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120" windowWidth="24000" windowHeight="9615"/>
  </bookViews>
  <sheets>
    <sheet name="Лист1" sheetId="1" r:id="rId1"/>
  </sheets>
  <definedNames>
    <definedName name="_xlnm._FilterDatabase" localSheetId="0" hidden="1">Лист1!$A$3:$DV$3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U4" i="1" l="1"/>
  <c r="DQ4" i="1"/>
  <c r="CE4" i="1"/>
  <c r="BT4" i="1"/>
  <c r="BO4" i="1"/>
  <c r="BJ4" i="1"/>
  <c r="BH4" i="1"/>
  <c r="BF4" i="1"/>
  <c r="BA4" i="1"/>
  <c r="BB4" i="1" s="1"/>
  <c r="AX4" i="1"/>
  <c r="AY4" i="1" s="1"/>
  <c r="AU4" i="1"/>
  <c r="AV4" i="1" s="1"/>
  <c r="AR4" i="1"/>
  <c r="AS4" i="1" s="1"/>
  <c r="AM4" i="1"/>
  <c r="AN4" i="1" s="1"/>
  <c r="AJ4" i="1"/>
  <c r="AK4" i="1" s="1"/>
  <c r="AG4" i="1"/>
  <c r="AH4" i="1" s="1"/>
  <c r="AD4" i="1"/>
  <c r="AE4" i="1" s="1"/>
  <c r="Y4" i="1"/>
  <c r="Z4" i="1" s="1"/>
  <c r="V4" i="1"/>
  <c r="W4" i="1" s="1"/>
  <c r="S4" i="1"/>
  <c r="T4" i="1" s="1"/>
  <c r="L4" i="1"/>
  <c r="I4" i="1"/>
  <c r="F4" i="1" s="1"/>
  <c r="D4" i="1" l="1"/>
  <c r="BK4" i="1"/>
  <c r="H4" i="1"/>
  <c r="BC4" i="1"/>
  <c r="AA4" i="1"/>
  <c r="AO4" i="1"/>
  <c r="CQ4" i="1"/>
  <c r="CR4" i="1" s="1"/>
  <c r="CK4" i="1"/>
  <c r="CL4" i="1" s="1"/>
  <c r="CA4" i="1"/>
  <c r="CN4" i="1"/>
  <c r="CO4" i="1" s="1"/>
  <c r="CH4" i="1"/>
  <c r="CI4" i="1" s="1"/>
  <c r="CS4" i="1" l="1"/>
  <c r="DS4" i="1" s="1"/>
</calcChain>
</file>

<file path=xl/sharedStrings.xml><?xml version="1.0" encoding="utf-8"?>
<sst xmlns="http://schemas.openxmlformats.org/spreadsheetml/2006/main" count="139" uniqueCount="59">
  <si>
    <t>балл</t>
  </si>
  <si>
    <t>Методические семинары, конференции, проводимые на базе учреждения</t>
  </si>
  <si>
    <t>Участие ОО в конкурсах ОО</t>
  </si>
  <si>
    <t xml:space="preserve">Доступность и открытость </t>
  </si>
  <si>
    <t>Обеспечение образовательного процесса</t>
  </si>
  <si>
    <t>Эффективность управления</t>
  </si>
  <si>
    <t>район</t>
  </si>
  <si>
    <t>Учреждение</t>
  </si>
  <si>
    <t>городской</t>
  </si>
  <si>
    <t>Республиканский</t>
  </si>
  <si>
    <t>Всероссийский</t>
  </si>
  <si>
    <t>Международный</t>
  </si>
  <si>
    <t>Учреждения</t>
  </si>
  <si>
    <t>Педагогов</t>
  </si>
  <si>
    <t>Наличие публичного отчета</t>
  </si>
  <si>
    <t>Наличие финансового отчета</t>
  </si>
  <si>
    <t>Наличие оперативной информации</t>
  </si>
  <si>
    <t>Налииче детского травматизма</t>
  </si>
  <si>
    <t>Наличие взрослого травматизма</t>
  </si>
  <si>
    <t>Кол-во детей-инвалидов, ОВЗ</t>
  </si>
  <si>
    <t>НВП</t>
  </si>
  <si>
    <t>9 Мая</t>
  </si>
  <si>
    <t>День защиты детей</t>
  </si>
  <si>
    <t>день города и РТ</t>
  </si>
  <si>
    <t>Иные городские мероприятия</t>
  </si>
  <si>
    <t>Объем средств, привлеченных за счет оказания платных услуг</t>
  </si>
  <si>
    <t>Наличие жалоб</t>
  </si>
  <si>
    <t xml:space="preserve">Наличие дисциплинарных взысканий </t>
  </si>
  <si>
    <t>итоговые баллы</t>
  </si>
  <si>
    <t>Общее количество сотрудников</t>
  </si>
  <si>
    <t>Кол-во сотрудников, имеющие высшую и первую кв.кактегории</t>
  </si>
  <si>
    <t>Выступление педагогов на семинарах, конференциях + публикации в газетах, журналах, СМИ</t>
  </si>
  <si>
    <t>Количество детей по муниципальному заданию</t>
  </si>
  <si>
    <t>младший возраст (6/7-10 лет, 1-4 класс)</t>
  </si>
  <si>
    <t>средний возраст (11-15 лет, 5-9 класс)</t>
  </si>
  <si>
    <t>старший возраст (16-18 лет, 10-11 класс)</t>
  </si>
  <si>
    <t>Результаты обучающихся</t>
  </si>
  <si>
    <t>Новый год</t>
  </si>
  <si>
    <t>Открытие и закрытие олимпиад</t>
  </si>
  <si>
    <t>Сабантуй</t>
  </si>
  <si>
    <t>Большая перемена</t>
  </si>
  <si>
    <t>Городской, республиканский</t>
  </si>
  <si>
    <t>Количество реализуемых адаптированных программ для детей с ОВЗ, детей-инвалидов</t>
  </si>
  <si>
    <t>Организация и проведение мероприятий самим учреждением (р., г., респ., вс.)</t>
  </si>
  <si>
    <t>Городские мероприятия</t>
  </si>
  <si>
    <t>Количество педагогов, ставших победителями и призерами в профессиональных конкурсах</t>
  </si>
  <si>
    <t>Безопасные условия (минус 1 балл за каждый случай)</t>
  </si>
  <si>
    <t xml:space="preserve">Грантовая активность (указывать количество конкурсов) </t>
  </si>
  <si>
    <t>доля</t>
  </si>
  <si>
    <t>общее количество детей</t>
  </si>
  <si>
    <t>место</t>
  </si>
  <si>
    <t xml:space="preserve">доля </t>
  </si>
  <si>
    <t>район балл</t>
  </si>
  <si>
    <t>город балл</t>
  </si>
  <si>
    <t>респ балл</t>
  </si>
  <si>
    <t>всерос балл</t>
  </si>
  <si>
    <t>итоговое место</t>
  </si>
  <si>
    <t xml:space="preserve"> </t>
  </si>
  <si>
    <t xml:space="preserve"> МБУДО ЦДТ "Детская академия"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</si>
</sst>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3" fillId="3" borderId="1" xfId="0" applyFont="1" applyFill="1" applyBorder="1" applyAlignment="1">
      <alignment horizontal="center" vertical="center" textRotation="90" wrapText="1"/>
    </xf>
    <xf numFmtId="0" fontId="4" fillId="2" borderId="1" xfId="0" applyFont="1" applyFill="1" applyBorder="1" applyAlignment="1">
      <alignment horizontal="center" vertical="center" textRotation="90" wrapText="1"/>
    </xf>
    <xf numFmtId="0" fontId="4" fillId="3" borderId="1" xfId="0" applyFont="1" applyFill="1" applyBorder="1" applyAlignment="1">
      <alignment horizontal="center" vertical="center" textRotation="90"/>
    </xf>
    <xf numFmtId="0" fontId="0" fillId="0" borderId="0" xfId="0" applyAlignment="1">
      <alignment wrapText="1" shrinkToFit="1"/>
    </xf>
    <xf numFmtId="0" fontId="2" fillId="5" borderId="1" xfId="0" applyFont="1" applyFill="1" applyBorder="1" applyAlignment="1">
      <alignment horizontal="center"/>
    </xf>
    <xf numFmtId="0" fontId="0" fillId="5" borderId="0" xfId="0" applyFill="1"/>
    <xf numFmtId="0" fontId="0" fillId="3" borderId="0" xfId="0" applyFill="1"/>
    <xf numFmtId="0" fontId="3" fillId="5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textRotation="90" wrapText="1"/>
    </xf>
    <xf numFmtId="0" fontId="3" fillId="5" borderId="1" xfId="0" applyFont="1" applyFill="1" applyBorder="1" applyAlignment="1">
      <alignment horizontal="center" vertical="center" textRotation="90" wrapText="1"/>
    </xf>
    <xf numFmtId="0" fontId="0" fillId="0" borderId="0" xfId="0" applyFill="1"/>
    <xf numFmtId="0" fontId="2" fillId="5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textRotation="90" wrapText="1"/>
    </xf>
    <xf numFmtId="0" fontId="4" fillId="5" borderId="1" xfId="0" applyFont="1" applyFill="1" applyBorder="1" applyAlignment="1">
      <alignment horizontal="center" vertical="center" textRotation="90" wrapText="1"/>
    </xf>
    <xf numFmtId="0" fontId="4" fillId="5" borderId="4" xfId="0" applyFont="1" applyFill="1" applyBorder="1" applyAlignment="1">
      <alignment horizontal="center" vertical="center" textRotation="90"/>
    </xf>
    <xf numFmtId="0" fontId="3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textRotation="90"/>
    </xf>
    <xf numFmtId="0" fontId="0" fillId="4" borderId="1" xfId="0" applyFill="1" applyBorder="1"/>
    <xf numFmtId="0" fontId="3" fillId="7" borderId="1" xfId="0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 textRotation="90"/>
    </xf>
    <xf numFmtId="0" fontId="0" fillId="7" borderId="1" xfId="0" applyFill="1" applyBorder="1"/>
    <xf numFmtId="1" fontId="6" fillId="6" borderId="1" xfId="0" applyNumberFormat="1" applyFont="1" applyFill="1" applyBorder="1" applyAlignment="1">
      <alignment horizontal="right" wrapText="1" shrinkToFit="1"/>
    </xf>
    <xf numFmtId="0" fontId="6" fillId="0" borderId="1" xfId="0" applyFont="1" applyBorder="1" applyAlignment="1">
      <alignment horizontal="right" wrapText="1" shrinkToFit="1"/>
    </xf>
    <xf numFmtId="0" fontId="6" fillId="0" borderId="1" xfId="0" applyFont="1" applyFill="1" applyBorder="1" applyAlignment="1">
      <alignment horizontal="right" wrapText="1" shrinkToFit="1"/>
    </xf>
    <xf numFmtId="0" fontId="6" fillId="3" borderId="1" xfId="0" applyFont="1" applyFill="1" applyBorder="1" applyAlignment="1">
      <alignment horizontal="right" wrapText="1" shrinkToFit="1"/>
    </xf>
    <xf numFmtId="2" fontId="6" fillId="0" borderId="1" xfId="0" applyNumberFormat="1" applyFont="1" applyBorder="1" applyAlignment="1">
      <alignment horizontal="right" wrapText="1" shrinkToFit="1"/>
    </xf>
    <xf numFmtId="1" fontId="6" fillId="0" borderId="1" xfId="0" applyNumberFormat="1" applyFont="1" applyFill="1" applyBorder="1" applyAlignment="1">
      <alignment horizontal="right"/>
    </xf>
    <xf numFmtId="0" fontId="6" fillId="5" borderId="1" xfId="0" applyFont="1" applyFill="1" applyBorder="1" applyAlignment="1">
      <alignment horizontal="right" wrapText="1" shrinkToFit="1"/>
    </xf>
    <xf numFmtId="1" fontId="6" fillId="3" borderId="1" xfId="0" applyNumberFormat="1" applyFont="1" applyFill="1" applyBorder="1" applyAlignment="1">
      <alignment horizontal="right" wrapText="1" shrinkToFit="1"/>
    </xf>
    <xf numFmtId="0" fontId="6" fillId="0" borderId="1" xfId="0" applyFont="1" applyFill="1" applyBorder="1" applyAlignment="1">
      <alignment horizontal="right"/>
    </xf>
    <xf numFmtId="2" fontId="6" fillId="0" borderId="1" xfId="0" applyNumberFormat="1" applyFont="1" applyFill="1" applyBorder="1" applyAlignment="1">
      <alignment horizontal="right"/>
    </xf>
    <xf numFmtId="2" fontId="6" fillId="3" borderId="1" xfId="0" applyNumberFormat="1" applyFont="1" applyFill="1" applyBorder="1" applyAlignment="1">
      <alignment horizontal="right" wrapText="1" shrinkToFit="1"/>
    </xf>
    <xf numFmtId="0" fontId="6" fillId="5" borderId="4" xfId="0" applyFont="1" applyFill="1" applyBorder="1" applyAlignment="1">
      <alignment horizontal="right" wrapText="1" shrinkToFit="1"/>
    </xf>
    <xf numFmtId="0" fontId="6" fillId="4" borderId="1" xfId="0" applyFont="1" applyFill="1" applyBorder="1" applyAlignment="1">
      <alignment horizontal="right" wrapText="1" shrinkToFit="1"/>
    </xf>
    <xf numFmtId="0" fontId="6" fillId="7" borderId="1" xfId="0" applyFont="1" applyFill="1" applyBorder="1" applyAlignment="1">
      <alignment horizontal="right" wrapText="1" shrinkToFit="1"/>
    </xf>
    <xf numFmtId="0" fontId="0" fillId="0" borderId="1" xfId="0" applyFill="1" applyBorder="1"/>
    <xf numFmtId="0" fontId="0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/>
    </xf>
    <xf numFmtId="0" fontId="0" fillId="5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 vertical="center" textRotation="90"/>
    </xf>
    <xf numFmtId="0" fontId="0" fillId="2" borderId="1" xfId="0" applyFont="1" applyFill="1" applyBorder="1" applyAlignment="1">
      <alignment horizontal="center"/>
    </xf>
    <xf numFmtId="0" fontId="6" fillId="8" borderId="1" xfId="0" applyFont="1" applyFill="1" applyBorder="1" applyAlignment="1">
      <alignment horizontal="right" wrapText="1" shrinkToFi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textRotation="90"/>
    </xf>
    <xf numFmtId="0" fontId="4" fillId="0" borderId="3" xfId="0" applyFont="1" applyFill="1" applyBorder="1" applyAlignment="1">
      <alignment horizontal="center" vertical="center" textRotation="90"/>
    </xf>
    <xf numFmtId="0" fontId="0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textRotation="90" wrapText="1"/>
    </xf>
    <xf numFmtId="0" fontId="0" fillId="2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 textRotation="90" wrapText="1"/>
    </xf>
    <xf numFmtId="0" fontId="2" fillId="3" borderId="1" xfId="0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U665"/>
  <sheetViews>
    <sheetView tabSelected="1" topLeftCell="CR1" zoomScale="90" zoomScaleNormal="90" workbookViewId="0">
      <selection activeCell="DE15" sqref="DE15"/>
    </sheetView>
  </sheetViews>
  <sheetFormatPr defaultRowHeight="15" x14ac:dyDescent="0.25"/>
  <cols>
    <col min="4" max="4" width="9.28515625" customWidth="1"/>
    <col min="13" max="13" width="9.140625" style="7"/>
    <col min="14" max="14" width="9.140625" style="6"/>
    <col min="27" max="27" width="9.140625" style="7"/>
    <col min="28" max="28" width="9.140625" style="6"/>
    <col min="41" max="41" width="9.140625" style="7" customWidth="1"/>
    <col min="42" max="42" width="9.140625" style="6"/>
    <col min="55" max="55" width="9.140625" style="7"/>
    <col min="56" max="56" width="9.140625" style="6"/>
    <col min="63" max="63" width="9.140625" style="7"/>
    <col min="64" max="64" width="9.140625" style="6"/>
    <col min="67" max="67" width="9.140625" style="7"/>
    <col min="68" max="68" width="9.140625" style="6"/>
    <col min="72" max="72" width="9.140625" style="7"/>
    <col min="73" max="73" width="9.140625" style="6"/>
    <col min="76" max="76" width="9.140625" style="7"/>
    <col min="77" max="77" width="9.140625" style="6"/>
    <col min="82" max="82" width="9.140625" style="11"/>
    <col min="83" max="83" width="9.140625" style="7"/>
    <col min="84" max="84" width="9.140625" style="6"/>
    <col min="98" max="98" width="9.140625" style="6"/>
    <col min="108" max="108" width="9.140625" style="11"/>
    <col min="109" max="109" width="21.5703125" customWidth="1"/>
    <col min="110" max="110" width="8.85546875" customWidth="1"/>
    <col min="111" max="111" width="10.140625" customWidth="1"/>
    <col min="112" max="112" width="9.140625" customWidth="1"/>
    <col min="113" max="113" width="9" customWidth="1"/>
    <col min="114" max="114" width="9.140625" style="7"/>
    <col min="115" max="115" width="9.140625" style="6"/>
    <col min="116" max="116" width="13" customWidth="1"/>
    <col min="117" max="117" width="8.28515625" style="7" customWidth="1"/>
    <col min="118" max="118" width="8.7109375" style="6" customWidth="1"/>
    <col min="122" max="122" width="9.140625" style="6"/>
    <col min="123" max="124" width="9.140625" style="18"/>
    <col min="125" max="125" width="9.140625" style="21"/>
  </cols>
  <sheetData>
    <row r="1" spans="1:125" ht="48.75" customHeight="1" x14ac:dyDescent="0.25">
      <c r="A1" s="51" t="s">
        <v>6</v>
      </c>
      <c r="B1" s="51" t="s">
        <v>7</v>
      </c>
      <c r="C1" s="47" t="s">
        <v>32</v>
      </c>
      <c r="D1" s="47"/>
      <c r="E1" s="53"/>
      <c r="F1" s="53"/>
      <c r="G1" s="53"/>
      <c r="H1" s="37"/>
      <c r="I1" s="37"/>
      <c r="J1" s="56" t="s">
        <v>29</v>
      </c>
      <c r="K1" s="56" t="s">
        <v>30</v>
      </c>
      <c r="L1" s="9"/>
      <c r="M1" s="58" t="s">
        <v>0</v>
      </c>
      <c r="N1" s="10"/>
      <c r="O1" s="46" t="s">
        <v>45</v>
      </c>
      <c r="P1" s="46"/>
      <c r="Q1" s="46"/>
      <c r="R1" s="54"/>
      <c r="S1" s="54"/>
      <c r="T1" s="54"/>
      <c r="U1" s="54"/>
      <c r="V1" s="54"/>
      <c r="W1" s="54"/>
      <c r="X1" s="54"/>
      <c r="Y1" s="54"/>
      <c r="Z1" s="54"/>
      <c r="AA1" s="54"/>
      <c r="AB1" s="39"/>
      <c r="AC1" s="46" t="s">
        <v>31</v>
      </c>
      <c r="AD1" s="46"/>
      <c r="AE1" s="46"/>
      <c r="AF1" s="46"/>
      <c r="AG1" s="46"/>
      <c r="AH1" s="46"/>
      <c r="AI1" s="46"/>
      <c r="AJ1" s="46"/>
      <c r="AK1" s="46"/>
      <c r="AL1" s="46"/>
      <c r="AM1" s="46"/>
      <c r="AN1" s="46"/>
      <c r="AO1" s="46"/>
      <c r="AP1" s="8"/>
      <c r="AQ1" s="46" t="s">
        <v>1</v>
      </c>
      <c r="AR1" s="46"/>
      <c r="AS1" s="46"/>
      <c r="AT1" s="54"/>
      <c r="AU1" s="54"/>
      <c r="AV1" s="54"/>
      <c r="AW1" s="54"/>
      <c r="AX1" s="54"/>
      <c r="AY1" s="54"/>
      <c r="AZ1" s="54"/>
      <c r="BA1" s="54"/>
      <c r="BB1" s="54"/>
      <c r="BC1" s="54"/>
      <c r="BD1" s="39"/>
      <c r="BE1" s="46" t="s">
        <v>2</v>
      </c>
      <c r="BF1" s="46"/>
      <c r="BG1" s="46"/>
      <c r="BH1" s="46"/>
      <c r="BI1" s="46"/>
      <c r="BJ1" s="46"/>
      <c r="BK1" s="55"/>
      <c r="BL1" s="8"/>
      <c r="BM1" s="46" t="s">
        <v>47</v>
      </c>
      <c r="BN1" s="53"/>
      <c r="BO1" s="53"/>
      <c r="BP1" s="39"/>
      <c r="BQ1" s="46" t="s">
        <v>3</v>
      </c>
      <c r="BR1" s="53"/>
      <c r="BS1" s="53"/>
      <c r="BT1" s="53"/>
      <c r="BU1" s="39"/>
      <c r="BV1" s="46" t="s">
        <v>46</v>
      </c>
      <c r="BW1" s="46"/>
      <c r="BX1" s="46"/>
      <c r="BY1" s="8"/>
      <c r="BZ1" s="46" t="s">
        <v>4</v>
      </c>
      <c r="CA1" s="46"/>
      <c r="CB1" s="46"/>
      <c r="CC1" s="47"/>
      <c r="CD1" s="47"/>
      <c r="CE1" s="47"/>
      <c r="CF1" s="40"/>
      <c r="CG1" s="48" t="s">
        <v>36</v>
      </c>
      <c r="CH1" s="48"/>
      <c r="CI1" s="48"/>
      <c r="CJ1" s="49"/>
      <c r="CK1" s="49"/>
      <c r="CL1" s="49"/>
      <c r="CM1" s="49"/>
      <c r="CN1" s="49"/>
      <c r="CO1" s="49"/>
      <c r="CP1" s="49"/>
      <c r="CQ1" s="49"/>
      <c r="CR1" s="49"/>
      <c r="CS1" s="49"/>
      <c r="CT1" s="12"/>
      <c r="CU1" s="48" t="s">
        <v>44</v>
      </c>
      <c r="CV1" s="50"/>
      <c r="CW1" s="50"/>
      <c r="CX1" s="50"/>
      <c r="CY1" s="50"/>
      <c r="CZ1" s="50"/>
      <c r="DA1" s="50"/>
      <c r="DB1" s="50"/>
      <c r="DC1" s="50"/>
      <c r="DD1" s="50"/>
      <c r="DE1" s="50"/>
      <c r="DF1" s="50"/>
      <c r="DG1" s="50"/>
      <c r="DH1" s="50"/>
      <c r="DI1" s="50"/>
      <c r="DJ1" s="50"/>
      <c r="DK1" s="41"/>
      <c r="DL1" s="2"/>
      <c r="DM1" s="13"/>
      <c r="DN1" s="14"/>
      <c r="DO1" s="48" t="s">
        <v>5</v>
      </c>
      <c r="DP1" s="48"/>
      <c r="DQ1" s="48"/>
      <c r="DR1" s="48"/>
      <c r="DS1" s="48"/>
      <c r="DT1" s="16"/>
      <c r="DU1" s="19"/>
    </row>
    <row r="2" spans="1:125" ht="116.25" customHeight="1" x14ac:dyDescent="0.25">
      <c r="A2" s="52"/>
      <c r="B2" s="52"/>
      <c r="C2" s="2" t="s">
        <v>33</v>
      </c>
      <c r="D2" s="9" t="s">
        <v>48</v>
      </c>
      <c r="E2" s="2" t="s">
        <v>34</v>
      </c>
      <c r="F2" s="9" t="s">
        <v>48</v>
      </c>
      <c r="G2" s="2" t="s">
        <v>35</v>
      </c>
      <c r="H2" s="9" t="s">
        <v>48</v>
      </c>
      <c r="I2" s="2" t="s">
        <v>49</v>
      </c>
      <c r="J2" s="57"/>
      <c r="K2" s="57"/>
      <c r="L2" s="42" t="s">
        <v>48</v>
      </c>
      <c r="M2" s="59"/>
      <c r="N2" s="5" t="s">
        <v>50</v>
      </c>
      <c r="O2" s="2" t="s">
        <v>8</v>
      </c>
      <c r="P2" s="9" t="s">
        <v>48</v>
      </c>
      <c r="Q2" s="9" t="s">
        <v>0</v>
      </c>
      <c r="R2" s="2" t="s">
        <v>9</v>
      </c>
      <c r="S2" s="9" t="s">
        <v>48</v>
      </c>
      <c r="T2" s="9" t="s">
        <v>0</v>
      </c>
      <c r="U2" s="2" t="s">
        <v>10</v>
      </c>
      <c r="V2" s="9" t="s">
        <v>48</v>
      </c>
      <c r="W2" s="9" t="s">
        <v>0</v>
      </c>
      <c r="X2" s="2" t="s">
        <v>11</v>
      </c>
      <c r="Y2" s="9" t="s">
        <v>48</v>
      </c>
      <c r="Z2" s="9" t="s">
        <v>0</v>
      </c>
      <c r="AA2" s="1" t="s">
        <v>0</v>
      </c>
      <c r="AB2" s="10" t="s">
        <v>50</v>
      </c>
      <c r="AC2" s="2" t="s">
        <v>8</v>
      </c>
      <c r="AD2" s="9" t="s">
        <v>48</v>
      </c>
      <c r="AE2" s="9" t="s">
        <v>0</v>
      </c>
      <c r="AF2" s="2" t="s">
        <v>9</v>
      </c>
      <c r="AG2" s="9" t="s">
        <v>48</v>
      </c>
      <c r="AH2" s="9" t="s">
        <v>0</v>
      </c>
      <c r="AI2" s="2" t="s">
        <v>10</v>
      </c>
      <c r="AJ2" s="9" t="s">
        <v>48</v>
      </c>
      <c r="AK2" s="9" t="s">
        <v>0</v>
      </c>
      <c r="AL2" s="2" t="s">
        <v>11</v>
      </c>
      <c r="AM2" s="9" t="s">
        <v>48</v>
      </c>
      <c r="AN2" s="9" t="s">
        <v>0</v>
      </c>
      <c r="AO2" s="1" t="s">
        <v>0</v>
      </c>
      <c r="AP2" s="10" t="s">
        <v>50</v>
      </c>
      <c r="AQ2" s="2" t="s">
        <v>8</v>
      </c>
      <c r="AR2" s="9" t="s">
        <v>48</v>
      </c>
      <c r="AS2" s="9" t="s">
        <v>0</v>
      </c>
      <c r="AT2" s="2" t="s">
        <v>9</v>
      </c>
      <c r="AU2" s="9" t="s">
        <v>48</v>
      </c>
      <c r="AV2" s="9" t="s">
        <v>0</v>
      </c>
      <c r="AW2" s="2" t="s">
        <v>10</v>
      </c>
      <c r="AX2" s="9" t="s">
        <v>48</v>
      </c>
      <c r="AY2" s="9" t="s">
        <v>0</v>
      </c>
      <c r="AZ2" s="2" t="s">
        <v>11</v>
      </c>
      <c r="BA2" s="9" t="s">
        <v>48</v>
      </c>
      <c r="BB2" s="9" t="s">
        <v>0</v>
      </c>
      <c r="BC2" s="1" t="s">
        <v>0</v>
      </c>
      <c r="BD2" s="10" t="s">
        <v>50</v>
      </c>
      <c r="BE2" s="2" t="s">
        <v>41</v>
      </c>
      <c r="BF2" s="9" t="s">
        <v>0</v>
      </c>
      <c r="BG2" s="2" t="s">
        <v>10</v>
      </c>
      <c r="BH2" s="9" t="s">
        <v>0</v>
      </c>
      <c r="BI2" s="2" t="s">
        <v>11</v>
      </c>
      <c r="BJ2" s="9" t="s">
        <v>0</v>
      </c>
      <c r="BK2" s="1" t="s">
        <v>0</v>
      </c>
      <c r="BL2" s="10" t="s">
        <v>50</v>
      </c>
      <c r="BM2" s="2" t="s">
        <v>12</v>
      </c>
      <c r="BN2" s="2" t="s">
        <v>13</v>
      </c>
      <c r="BO2" s="1" t="s">
        <v>0</v>
      </c>
      <c r="BP2" s="10" t="s">
        <v>50</v>
      </c>
      <c r="BQ2" s="2" t="s">
        <v>14</v>
      </c>
      <c r="BR2" s="2" t="s">
        <v>15</v>
      </c>
      <c r="BS2" s="2" t="s">
        <v>16</v>
      </c>
      <c r="BT2" s="1" t="s">
        <v>0</v>
      </c>
      <c r="BU2" s="10" t="s">
        <v>50</v>
      </c>
      <c r="BV2" s="2" t="s">
        <v>17</v>
      </c>
      <c r="BW2" s="2" t="s">
        <v>18</v>
      </c>
      <c r="BX2" s="1" t="s">
        <v>0</v>
      </c>
      <c r="BY2" s="10" t="s">
        <v>50</v>
      </c>
      <c r="BZ2" s="2" t="s">
        <v>19</v>
      </c>
      <c r="CA2" s="9" t="s">
        <v>48</v>
      </c>
      <c r="CB2" s="9" t="s">
        <v>0</v>
      </c>
      <c r="CC2" s="2" t="s">
        <v>42</v>
      </c>
      <c r="CD2" s="9" t="s">
        <v>0</v>
      </c>
      <c r="CE2" s="1" t="s">
        <v>0</v>
      </c>
      <c r="CF2" s="10" t="s">
        <v>50</v>
      </c>
      <c r="CG2" s="2" t="s">
        <v>8</v>
      </c>
      <c r="CH2" s="9" t="s">
        <v>51</v>
      </c>
      <c r="CI2" s="9" t="s">
        <v>0</v>
      </c>
      <c r="CJ2" s="2" t="s">
        <v>9</v>
      </c>
      <c r="CK2" s="9" t="s">
        <v>51</v>
      </c>
      <c r="CL2" s="9" t="s">
        <v>0</v>
      </c>
      <c r="CM2" s="2" t="s">
        <v>10</v>
      </c>
      <c r="CN2" s="9" t="s">
        <v>51</v>
      </c>
      <c r="CO2" s="9" t="s">
        <v>0</v>
      </c>
      <c r="CP2" s="2" t="s">
        <v>11</v>
      </c>
      <c r="CQ2" s="9" t="s">
        <v>51</v>
      </c>
      <c r="CR2" s="9" t="s">
        <v>0</v>
      </c>
      <c r="CS2" s="1" t="s">
        <v>0</v>
      </c>
      <c r="CT2" s="10" t="s">
        <v>50</v>
      </c>
      <c r="CU2" s="2" t="s">
        <v>20</v>
      </c>
      <c r="CV2" s="2" t="s">
        <v>21</v>
      </c>
      <c r="CW2" s="2" t="s">
        <v>22</v>
      </c>
      <c r="CX2" s="2" t="s">
        <v>39</v>
      </c>
      <c r="CY2" s="2" t="s">
        <v>40</v>
      </c>
      <c r="CZ2" s="2" t="s">
        <v>38</v>
      </c>
      <c r="DA2" s="2" t="s">
        <v>37</v>
      </c>
      <c r="DB2" s="2" t="s">
        <v>23</v>
      </c>
      <c r="DC2" s="2" t="s">
        <v>24</v>
      </c>
      <c r="DD2" s="9" t="s">
        <v>0</v>
      </c>
      <c r="DE2" s="2" t="s">
        <v>43</v>
      </c>
      <c r="DF2" s="9" t="s">
        <v>52</v>
      </c>
      <c r="DG2" s="9" t="s">
        <v>53</v>
      </c>
      <c r="DH2" s="9" t="s">
        <v>54</v>
      </c>
      <c r="DI2" s="9" t="s">
        <v>55</v>
      </c>
      <c r="DJ2" s="1" t="s">
        <v>0</v>
      </c>
      <c r="DK2" s="10" t="s">
        <v>50</v>
      </c>
      <c r="DL2" s="2" t="s">
        <v>25</v>
      </c>
      <c r="DM2" s="13" t="s">
        <v>0</v>
      </c>
      <c r="DN2" s="14" t="s">
        <v>50</v>
      </c>
      <c r="DO2" s="2" t="s">
        <v>26</v>
      </c>
      <c r="DP2" s="2" t="s">
        <v>27</v>
      </c>
      <c r="DQ2" s="3" t="s">
        <v>0</v>
      </c>
      <c r="DR2" s="15" t="s">
        <v>50</v>
      </c>
      <c r="DS2" s="17" t="s">
        <v>28</v>
      </c>
      <c r="DT2" s="17"/>
      <c r="DU2" s="20" t="s">
        <v>56</v>
      </c>
    </row>
    <row r="3" spans="1:125" ht="41.25" customHeight="1" x14ac:dyDescent="0.25">
      <c r="A3" s="43"/>
      <c r="B3" s="43"/>
      <c r="C3" s="2"/>
      <c r="D3" s="9"/>
      <c r="E3" s="2"/>
      <c r="F3" s="9"/>
      <c r="G3" s="2"/>
      <c r="H3" s="9"/>
      <c r="I3" s="2"/>
      <c r="J3" s="44"/>
      <c r="K3" s="44"/>
      <c r="L3" s="42"/>
      <c r="M3" s="38"/>
      <c r="N3" s="5"/>
      <c r="O3" s="2"/>
      <c r="P3" s="9"/>
      <c r="Q3" s="9"/>
      <c r="R3" s="2"/>
      <c r="S3" s="9"/>
      <c r="T3" s="9"/>
      <c r="U3" s="2"/>
      <c r="V3" s="9"/>
      <c r="W3" s="9"/>
      <c r="X3" s="2"/>
      <c r="Y3" s="9"/>
      <c r="Z3" s="9"/>
      <c r="AA3" s="1"/>
      <c r="AB3" s="10"/>
      <c r="AC3" s="2"/>
      <c r="AD3" s="9"/>
      <c r="AE3" s="9"/>
      <c r="AF3" s="2"/>
      <c r="AG3" s="9"/>
      <c r="AH3" s="9"/>
      <c r="AI3" s="2"/>
      <c r="AJ3" s="9"/>
      <c r="AK3" s="9"/>
      <c r="AL3" s="2"/>
      <c r="AM3" s="9"/>
      <c r="AN3" s="9"/>
      <c r="AO3" s="1"/>
      <c r="AP3" s="10"/>
      <c r="AQ3" s="2"/>
      <c r="AR3" s="9"/>
      <c r="AS3" s="9"/>
      <c r="AT3" s="2"/>
      <c r="AU3" s="9"/>
      <c r="AV3" s="9"/>
      <c r="AW3" s="2"/>
      <c r="AX3" s="9"/>
      <c r="AY3" s="9"/>
      <c r="AZ3" s="2"/>
      <c r="BA3" s="9"/>
      <c r="BB3" s="9"/>
      <c r="BC3" s="1"/>
      <c r="BD3" s="10"/>
      <c r="BE3" s="2"/>
      <c r="BF3" s="9"/>
      <c r="BG3" s="2"/>
      <c r="BH3" s="9"/>
      <c r="BI3" s="2"/>
      <c r="BJ3" s="9"/>
      <c r="BK3" s="1"/>
      <c r="BL3" s="10"/>
      <c r="BM3" s="2"/>
      <c r="BN3" s="2"/>
      <c r="BO3" s="1"/>
      <c r="BP3" s="10"/>
      <c r="BQ3" s="2"/>
      <c r="BR3" s="2"/>
      <c r="BS3" s="2"/>
      <c r="BT3" s="1"/>
      <c r="BU3" s="10"/>
      <c r="BV3" s="2"/>
      <c r="BW3" s="2"/>
      <c r="BX3" s="1"/>
      <c r="BY3" s="10"/>
      <c r="BZ3" s="2"/>
      <c r="CA3" s="9"/>
      <c r="CB3" s="9"/>
      <c r="CC3" s="2"/>
      <c r="CD3" s="9"/>
      <c r="CE3" s="1"/>
      <c r="CF3" s="10"/>
      <c r="CG3" s="2"/>
      <c r="CH3" s="9"/>
      <c r="CI3" s="9"/>
      <c r="CJ3" s="2"/>
      <c r="CK3" s="9"/>
      <c r="CL3" s="9"/>
      <c r="CM3" s="2"/>
      <c r="CN3" s="9"/>
      <c r="CO3" s="9"/>
      <c r="CP3" s="2"/>
      <c r="CQ3" s="9"/>
      <c r="CR3" s="9"/>
      <c r="CS3" s="1"/>
      <c r="CT3" s="10"/>
      <c r="CU3" s="2"/>
      <c r="CV3" s="2"/>
      <c r="CW3" s="2"/>
      <c r="CX3" s="2"/>
      <c r="CY3" s="2"/>
      <c r="CZ3" s="2"/>
      <c r="DA3" s="2"/>
      <c r="DB3" s="2"/>
      <c r="DC3" s="2"/>
      <c r="DD3" s="9"/>
      <c r="DE3" s="2"/>
      <c r="DF3" s="9"/>
      <c r="DG3" s="9"/>
      <c r="DH3" s="9"/>
      <c r="DI3" s="9"/>
      <c r="DJ3" s="1"/>
      <c r="DK3" s="10"/>
      <c r="DL3" s="2"/>
      <c r="DM3" s="13"/>
      <c r="DN3" s="14"/>
      <c r="DO3" s="2"/>
      <c r="DP3" s="2"/>
      <c r="DQ3" s="3"/>
      <c r="DR3" s="15"/>
      <c r="DS3" s="17"/>
      <c r="DT3" s="17"/>
      <c r="DU3" s="20"/>
    </row>
    <row r="4" spans="1:125" s="4" customFormat="1" ht="75" x14ac:dyDescent="0.25">
      <c r="A4" s="23"/>
      <c r="B4" s="23" t="s">
        <v>58</v>
      </c>
      <c r="C4" s="23">
        <v>1552</v>
      </c>
      <c r="D4" s="26">
        <f t="shared" ref="D4" si="0">C4*100/I4</f>
        <v>57.524091919940695</v>
      </c>
      <c r="E4" s="23">
        <v>941</v>
      </c>
      <c r="F4" s="26">
        <f t="shared" ref="F4" si="1">E4*100/I4</f>
        <v>34.877687175685693</v>
      </c>
      <c r="G4" s="23">
        <v>205</v>
      </c>
      <c r="H4" s="26">
        <f t="shared" ref="H4" si="2">G4*100/I4</f>
        <v>7.5982209043736102</v>
      </c>
      <c r="I4" s="23">
        <f t="shared" ref="I4" si="3">SUM(C4,E4,G4)</f>
        <v>2698</v>
      </c>
      <c r="J4" s="23">
        <v>54</v>
      </c>
      <c r="K4" s="23">
        <v>35</v>
      </c>
      <c r="L4" s="27">
        <f t="shared" ref="L4" si="4">K4*100/J4</f>
        <v>64.81481481481481</v>
      </c>
      <c r="M4" s="25">
        <v>3</v>
      </c>
      <c r="N4" s="28">
        <v>1</v>
      </c>
      <c r="O4" s="23">
        <v>14</v>
      </c>
      <c r="P4" s="26">
        <v>25</v>
      </c>
      <c r="Q4" s="26">
        <v>9</v>
      </c>
      <c r="R4" s="23">
        <v>25</v>
      </c>
      <c r="S4" s="26">
        <f t="shared" ref="S4" si="5">R4*100/J4</f>
        <v>46.296296296296298</v>
      </c>
      <c r="T4" s="26">
        <f t="shared" ref="T4" si="6">S4*2</f>
        <v>92.592592592592595</v>
      </c>
      <c r="U4" s="23">
        <v>9</v>
      </c>
      <c r="V4" s="26">
        <f t="shared" ref="V4" si="7">U4*100/J4</f>
        <v>16.666666666666668</v>
      </c>
      <c r="W4" s="26">
        <f t="shared" ref="W4" si="8">V4*3</f>
        <v>50</v>
      </c>
      <c r="X4" s="23">
        <v>9</v>
      </c>
      <c r="Y4" s="26">
        <f t="shared" ref="Y4" si="9">X4*100/J4</f>
        <v>16.666666666666668</v>
      </c>
      <c r="Z4" s="26">
        <f t="shared" ref="Z4" si="10">Y4*3</f>
        <v>50</v>
      </c>
      <c r="AA4" s="29">
        <f t="shared" ref="AA4" si="11">Q4+T4+W4+Z4</f>
        <v>201.59259259259261</v>
      </c>
      <c r="AB4" s="28">
        <v>2</v>
      </c>
      <c r="AC4" s="23">
        <v>32</v>
      </c>
      <c r="AD4" s="26">
        <f t="shared" ref="AD4" si="12">AC4*100/J4</f>
        <v>59.25925925925926</v>
      </c>
      <c r="AE4" s="26">
        <f t="shared" ref="AE4" si="13">AD4*2</f>
        <v>118.51851851851852</v>
      </c>
      <c r="AF4" s="23">
        <v>12</v>
      </c>
      <c r="AG4" s="26">
        <f t="shared" ref="AG4" si="14">AF4*100/J4</f>
        <v>22.222222222222221</v>
      </c>
      <c r="AH4" s="26">
        <f t="shared" ref="AH4" si="15">AG4*2</f>
        <v>44.444444444444443</v>
      </c>
      <c r="AI4" s="23">
        <v>23</v>
      </c>
      <c r="AJ4" s="26">
        <f t="shared" ref="AJ4" si="16">AI4*100/J4</f>
        <v>42.592592592592595</v>
      </c>
      <c r="AK4" s="26">
        <f t="shared" ref="AK4" si="17">AJ4*3</f>
        <v>127.77777777777779</v>
      </c>
      <c r="AL4" s="23">
        <v>3</v>
      </c>
      <c r="AM4" s="26">
        <f t="shared" ref="AM4" si="18">AL4*100/J4</f>
        <v>5.5555555555555554</v>
      </c>
      <c r="AN4" s="26">
        <f t="shared" ref="AN4" si="19">AM4*3</f>
        <v>16.666666666666664</v>
      </c>
      <c r="AO4" s="29">
        <f t="shared" ref="AO4" si="20">AE4+AH4+AK4+AN4</f>
        <v>307.40740740740745</v>
      </c>
      <c r="AP4" s="28">
        <v>1</v>
      </c>
      <c r="AQ4" s="23">
        <v>4</v>
      </c>
      <c r="AR4" s="26">
        <f t="shared" ref="AR4" si="21">AQ4*100/J4</f>
        <v>7.4074074074074074</v>
      </c>
      <c r="AS4" s="26">
        <f t="shared" ref="AS4" si="22">AR4*2</f>
        <v>14.814814814814815</v>
      </c>
      <c r="AT4" s="23">
        <v>3</v>
      </c>
      <c r="AU4" s="26">
        <f t="shared" ref="AU4" si="23">AT4*100/J4</f>
        <v>5.5555555555555554</v>
      </c>
      <c r="AV4" s="26">
        <f t="shared" ref="AV4" si="24">AU4*2</f>
        <v>11.111111111111111</v>
      </c>
      <c r="AW4" s="23">
        <v>0</v>
      </c>
      <c r="AX4" s="26">
        <f t="shared" ref="AX4" si="25">AW4*100/J4</f>
        <v>0</v>
      </c>
      <c r="AY4" s="26">
        <f t="shared" ref="AY4" si="26">AX4*3</f>
        <v>0</v>
      </c>
      <c r="AZ4" s="23">
        <v>0</v>
      </c>
      <c r="BA4" s="26">
        <f t="shared" ref="BA4" si="27">AZ4*100/J4</f>
        <v>0</v>
      </c>
      <c r="BB4" s="26">
        <f t="shared" ref="BB4" si="28">BA4*3</f>
        <v>0</v>
      </c>
      <c r="BC4" s="29">
        <f t="shared" ref="BC4" si="29">AS4+AV4+AY4+BB4</f>
        <v>25.925925925925924</v>
      </c>
      <c r="BD4" s="28">
        <v>3</v>
      </c>
      <c r="BE4" s="23">
        <v>0</v>
      </c>
      <c r="BF4" s="30">
        <f t="shared" ref="BF4" si="30">BE4*2</f>
        <v>0</v>
      </c>
      <c r="BG4" s="23">
        <v>0</v>
      </c>
      <c r="BH4" s="30">
        <f t="shared" ref="BH4" si="31">BG4*3</f>
        <v>0</v>
      </c>
      <c r="BI4" s="23">
        <v>0</v>
      </c>
      <c r="BJ4" s="30">
        <f t="shared" ref="BJ4" si="32">BI4*4</f>
        <v>0</v>
      </c>
      <c r="BK4" s="25">
        <f t="shared" ref="BK4" si="33">BF4+BH4+BJ4</f>
        <v>0</v>
      </c>
      <c r="BL4" s="28">
        <v>1</v>
      </c>
      <c r="BM4" s="23">
        <v>1</v>
      </c>
      <c r="BN4" s="23">
        <v>2</v>
      </c>
      <c r="BO4" s="25">
        <f t="shared" ref="BO4" si="34">(BM4+BN4)*2</f>
        <v>6</v>
      </c>
      <c r="BP4" s="28">
        <v>3</v>
      </c>
      <c r="BQ4" s="23">
        <v>1</v>
      </c>
      <c r="BR4" s="23">
        <v>1</v>
      </c>
      <c r="BS4" s="23">
        <v>1</v>
      </c>
      <c r="BT4" s="25">
        <f t="shared" ref="BT4" si="35">BQ4+BR4+BS4</f>
        <v>3</v>
      </c>
      <c r="BU4" s="28">
        <v>1</v>
      </c>
      <c r="BV4" s="23">
        <v>0</v>
      </c>
      <c r="BW4" s="23">
        <v>0</v>
      </c>
      <c r="BX4" s="25">
        <v>0</v>
      </c>
      <c r="BY4" s="28">
        <v>1</v>
      </c>
      <c r="BZ4" s="23">
        <v>10</v>
      </c>
      <c r="CA4" s="30">
        <f t="shared" ref="CA4" si="36">BZ4*100/I4</f>
        <v>0.37064492216456635</v>
      </c>
      <c r="CB4" s="23">
        <v>0</v>
      </c>
      <c r="CC4" s="23">
        <v>1</v>
      </c>
      <c r="CD4" s="24">
        <v>0</v>
      </c>
      <c r="CE4" s="25">
        <f t="shared" ref="CE4" si="37">CB4+CD4</f>
        <v>0</v>
      </c>
      <c r="CF4" s="28">
        <v>5</v>
      </c>
      <c r="CG4" s="23">
        <v>137</v>
      </c>
      <c r="CH4" s="30">
        <f t="shared" ref="CH4" si="38">CG4*100/I4</f>
        <v>5.0778354336545588</v>
      </c>
      <c r="CI4" s="26">
        <f t="shared" ref="CI4" si="39">CH4*2</f>
        <v>10.155670867309118</v>
      </c>
      <c r="CJ4" s="23">
        <v>99</v>
      </c>
      <c r="CK4" s="31">
        <f t="shared" ref="CK4" si="40">CJ4*100/I4</f>
        <v>3.6693847294292068</v>
      </c>
      <c r="CL4" s="26">
        <f t="shared" ref="CL4" si="41">CK4*2</f>
        <v>7.3387694588584136</v>
      </c>
      <c r="CM4" s="23">
        <v>115</v>
      </c>
      <c r="CN4" s="31">
        <f t="shared" ref="CN4" si="42">CM4*100/I4</f>
        <v>4.262416604892513</v>
      </c>
      <c r="CO4" s="26">
        <f t="shared" ref="CO4" si="43">CN4*3</f>
        <v>12.787249814677539</v>
      </c>
      <c r="CP4" s="23">
        <v>131</v>
      </c>
      <c r="CQ4" s="31">
        <f t="shared" ref="CQ4" si="44">CP4*100/I4</f>
        <v>4.8554484803558191</v>
      </c>
      <c r="CR4" s="26">
        <f t="shared" ref="CR4" si="45">CQ4*3</f>
        <v>14.566345441067458</v>
      </c>
      <c r="CS4" s="32">
        <f t="shared" ref="CS4" si="46">CI4+CL4+CO4+CR4</f>
        <v>44.848035581912526</v>
      </c>
      <c r="CT4" s="28">
        <v>3</v>
      </c>
      <c r="CU4" s="23">
        <v>5</v>
      </c>
      <c r="CV4" s="23">
        <v>5</v>
      </c>
      <c r="CW4" s="23">
        <v>0</v>
      </c>
      <c r="CX4" s="23">
        <v>5</v>
      </c>
      <c r="CY4" s="23">
        <v>0</v>
      </c>
      <c r="CZ4" s="23">
        <v>0</v>
      </c>
      <c r="DA4" s="23">
        <v>5</v>
      </c>
      <c r="DB4" s="23">
        <v>5</v>
      </c>
      <c r="DC4" s="45">
        <v>1</v>
      </c>
      <c r="DD4" s="24">
        <v>0</v>
      </c>
      <c r="DE4" s="23" t="s">
        <v>57</v>
      </c>
      <c r="DF4" s="45">
        <v>2</v>
      </c>
      <c r="DG4" s="45">
        <v>14</v>
      </c>
      <c r="DH4" s="45">
        <v>3</v>
      </c>
      <c r="DI4" s="45">
        <v>0</v>
      </c>
      <c r="DJ4" s="25" t="s">
        <v>57</v>
      </c>
      <c r="DK4" s="28">
        <v>12</v>
      </c>
      <c r="DL4" s="23">
        <v>2611401</v>
      </c>
      <c r="DM4" s="25">
        <v>4</v>
      </c>
      <c r="DN4" s="28">
        <v>1</v>
      </c>
      <c r="DO4" s="23">
        <v>5</v>
      </c>
      <c r="DP4" s="23">
        <v>5</v>
      </c>
      <c r="DQ4" s="25">
        <f t="shared" ref="DQ4" si="47">DP4+DO4</f>
        <v>10</v>
      </c>
      <c r="DR4" s="33">
        <v>1</v>
      </c>
      <c r="DS4" s="22" t="e">
        <f t="shared" ref="DS4" si="48">M4+AA4+AO4+BC4+BK4+BO4+BT4+BX4+CS4+DJ4+DM4+DQ4</f>
        <v>#VALUE!</v>
      </c>
      <c r="DT4" s="34">
        <v>1</v>
      </c>
      <c r="DU4" s="35">
        <f t="shared" ref="DU4" si="49">N4+AB4+AP4+BD4+BL4+BU4+BY4+CF4+CT4+DK4+DN4+DR4</f>
        <v>32</v>
      </c>
    </row>
    <row r="5" spans="1:125" s="11" customFormat="1" x14ac:dyDescent="0.25">
      <c r="DS5" s="36"/>
      <c r="DT5" s="36"/>
      <c r="DU5" s="36"/>
    </row>
    <row r="6" spans="1:125" s="11" customFormat="1" x14ac:dyDescent="0.25">
      <c r="DS6" s="36"/>
      <c r="DT6" s="36"/>
      <c r="DU6" s="36"/>
    </row>
    <row r="7" spans="1:125" s="11" customFormat="1" x14ac:dyDescent="0.25">
      <c r="DS7" s="36"/>
      <c r="DT7" s="36"/>
      <c r="DU7" s="36"/>
    </row>
    <row r="8" spans="1:125" s="11" customFormat="1" x14ac:dyDescent="0.25">
      <c r="DS8" s="36"/>
      <c r="DT8" s="36"/>
      <c r="DU8" s="36"/>
    </row>
    <row r="9" spans="1:125" s="11" customFormat="1" x14ac:dyDescent="0.25">
      <c r="DS9" s="36"/>
      <c r="DT9" s="36"/>
      <c r="DU9" s="36"/>
    </row>
    <row r="10" spans="1:125" s="11" customFormat="1" x14ac:dyDescent="0.25">
      <c r="DS10" s="36"/>
      <c r="DT10" s="36"/>
      <c r="DU10" s="36"/>
    </row>
    <row r="11" spans="1:125" s="11" customFormat="1" x14ac:dyDescent="0.25">
      <c r="DS11" s="36"/>
      <c r="DT11" s="36"/>
      <c r="DU11" s="36"/>
    </row>
    <row r="12" spans="1:125" s="11" customFormat="1" x14ac:dyDescent="0.25">
      <c r="DS12" s="36"/>
      <c r="DT12" s="36"/>
      <c r="DU12" s="36"/>
    </row>
    <row r="13" spans="1:125" s="11" customFormat="1" x14ac:dyDescent="0.25">
      <c r="DS13" s="36"/>
      <c r="DT13" s="36"/>
      <c r="DU13" s="36"/>
    </row>
    <row r="14" spans="1:125" s="11" customFormat="1" x14ac:dyDescent="0.25">
      <c r="DS14" s="36"/>
      <c r="DT14" s="36"/>
      <c r="DU14" s="36"/>
    </row>
    <row r="15" spans="1:125" s="11" customFormat="1" x14ac:dyDescent="0.25">
      <c r="DS15" s="36"/>
      <c r="DT15" s="36"/>
      <c r="DU15" s="36"/>
    </row>
    <row r="16" spans="1:125" s="11" customFormat="1" x14ac:dyDescent="0.25">
      <c r="DS16" s="36"/>
      <c r="DT16" s="36"/>
      <c r="DU16" s="36"/>
    </row>
    <row r="17" spans="123:125" s="11" customFormat="1" x14ac:dyDescent="0.25">
      <c r="DS17" s="36"/>
      <c r="DT17" s="36"/>
      <c r="DU17" s="36"/>
    </row>
    <row r="18" spans="123:125" s="11" customFormat="1" x14ac:dyDescent="0.25">
      <c r="DS18" s="36"/>
      <c r="DT18" s="36"/>
      <c r="DU18" s="36"/>
    </row>
    <row r="19" spans="123:125" s="11" customFormat="1" x14ac:dyDescent="0.25">
      <c r="DS19" s="36"/>
      <c r="DT19" s="36"/>
      <c r="DU19" s="36"/>
    </row>
    <row r="20" spans="123:125" s="11" customFormat="1" x14ac:dyDescent="0.25">
      <c r="DS20" s="36"/>
      <c r="DT20" s="36"/>
      <c r="DU20" s="36"/>
    </row>
    <row r="21" spans="123:125" s="11" customFormat="1" x14ac:dyDescent="0.25">
      <c r="DS21" s="36"/>
      <c r="DT21" s="36"/>
      <c r="DU21" s="36"/>
    </row>
    <row r="22" spans="123:125" s="11" customFormat="1" x14ac:dyDescent="0.25">
      <c r="DS22" s="36"/>
      <c r="DT22" s="36"/>
      <c r="DU22" s="36"/>
    </row>
    <row r="23" spans="123:125" s="11" customFormat="1" x14ac:dyDescent="0.25">
      <c r="DS23" s="36"/>
      <c r="DT23" s="36"/>
      <c r="DU23" s="36"/>
    </row>
    <row r="24" spans="123:125" s="11" customFormat="1" x14ac:dyDescent="0.25">
      <c r="DS24" s="36"/>
      <c r="DT24" s="36"/>
      <c r="DU24" s="36"/>
    </row>
    <row r="25" spans="123:125" s="11" customFormat="1" x14ac:dyDescent="0.25">
      <c r="DS25" s="36"/>
      <c r="DT25" s="36"/>
      <c r="DU25" s="36"/>
    </row>
    <row r="26" spans="123:125" s="11" customFormat="1" x14ac:dyDescent="0.25">
      <c r="DS26" s="36"/>
      <c r="DT26" s="36"/>
      <c r="DU26" s="36"/>
    </row>
    <row r="27" spans="123:125" s="11" customFormat="1" x14ac:dyDescent="0.25">
      <c r="DS27" s="36"/>
      <c r="DT27" s="36"/>
      <c r="DU27" s="36"/>
    </row>
    <row r="28" spans="123:125" s="11" customFormat="1" x14ac:dyDescent="0.25">
      <c r="DS28" s="36"/>
      <c r="DT28" s="36"/>
      <c r="DU28" s="36"/>
    </row>
    <row r="29" spans="123:125" s="11" customFormat="1" x14ac:dyDescent="0.25">
      <c r="DS29" s="36"/>
      <c r="DT29" s="36"/>
      <c r="DU29" s="36"/>
    </row>
    <row r="30" spans="123:125" s="11" customFormat="1" x14ac:dyDescent="0.25">
      <c r="DS30" s="36"/>
      <c r="DT30" s="36"/>
      <c r="DU30" s="36"/>
    </row>
    <row r="31" spans="123:125" s="11" customFormat="1" x14ac:dyDescent="0.25">
      <c r="DS31" s="36"/>
      <c r="DT31" s="36"/>
      <c r="DU31" s="36"/>
    </row>
    <row r="32" spans="123:125" s="11" customFormat="1" x14ac:dyDescent="0.25">
      <c r="DS32" s="36"/>
      <c r="DT32" s="36"/>
      <c r="DU32" s="36"/>
    </row>
    <row r="33" spans="123:125" s="11" customFormat="1" x14ac:dyDescent="0.25">
      <c r="DS33" s="36"/>
      <c r="DT33" s="36"/>
      <c r="DU33" s="36"/>
    </row>
    <row r="34" spans="123:125" s="11" customFormat="1" x14ac:dyDescent="0.25">
      <c r="DS34" s="36"/>
      <c r="DT34" s="36"/>
      <c r="DU34" s="36"/>
    </row>
    <row r="35" spans="123:125" s="11" customFormat="1" x14ac:dyDescent="0.25">
      <c r="DS35" s="36"/>
      <c r="DT35" s="36"/>
      <c r="DU35" s="36"/>
    </row>
    <row r="36" spans="123:125" s="11" customFormat="1" x14ac:dyDescent="0.25">
      <c r="DS36" s="36"/>
      <c r="DT36" s="36"/>
      <c r="DU36" s="36"/>
    </row>
    <row r="37" spans="123:125" s="11" customFormat="1" x14ac:dyDescent="0.25">
      <c r="DS37" s="36"/>
      <c r="DT37" s="36"/>
      <c r="DU37" s="36"/>
    </row>
    <row r="38" spans="123:125" s="11" customFormat="1" x14ac:dyDescent="0.25">
      <c r="DS38" s="36"/>
      <c r="DT38" s="36"/>
      <c r="DU38" s="36"/>
    </row>
    <row r="39" spans="123:125" s="11" customFormat="1" x14ac:dyDescent="0.25">
      <c r="DS39" s="36"/>
      <c r="DT39" s="36"/>
      <c r="DU39" s="36"/>
    </row>
    <row r="40" spans="123:125" s="11" customFormat="1" x14ac:dyDescent="0.25">
      <c r="DS40" s="36"/>
      <c r="DT40" s="36"/>
      <c r="DU40" s="36"/>
    </row>
    <row r="41" spans="123:125" s="11" customFormat="1" x14ac:dyDescent="0.25">
      <c r="DS41" s="36"/>
      <c r="DT41" s="36"/>
      <c r="DU41" s="36"/>
    </row>
    <row r="42" spans="123:125" s="11" customFormat="1" x14ac:dyDescent="0.25">
      <c r="DS42" s="36"/>
      <c r="DT42" s="36"/>
      <c r="DU42" s="36"/>
    </row>
    <row r="43" spans="123:125" s="11" customFormat="1" x14ac:dyDescent="0.25">
      <c r="DS43" s="36"/>
      <c r="DT43" s="36"/>
      <c r="DU43" s="36"/>
    </row>
    <row r="44" spans="123:125" s="11" customFormat="1" x14ac:dyDescent="0.25">
      <c r="DS44" s="36"/>
      <c r="DT44" s="36"/>
      <c r="DU44" s="36"/>
    </row>
    <row r="45" spans="123:125" s="11" customFormat="1" x14ac:dyDescent="0.25">
      <c r="DS45" s="36"/>
      <c r="DT45" s="36"/>
      <c r="DU45" s="36"/>
    </row>
    <row r="46" spans="123:125" s="11" customFormat="1" x14ac:dyDescent="0.25">
      <c r="DS46" s="36"/>
      <c r="DT46" s="36"/>
      <c r="DU46" s="36"/>
    </row>
    <row r="47" spans="123:125" s="11" customFormat="1" x14ac:dyDescent="0.25">
      <c r="DS47" s="36"/>
      <c r="DT47" s="36"/>
      <c r="DU47" s="36"/>
    </row>
    <row r="48" spans="123:125" s="11" customFormat="1" x14ac:dyDescent="0.25">
      <c r="DS48" s="36"/>
      <c r="DT48" s="36"/>
      <c r="DU48" s="36"/>
    </row>
    <row r="49" spans="123:125" s="11" customFormat="1" x14ac:dyDescent="0.25">
      <c r="DS49" s="36"/>
      <c r="DT49" s="36"/>
      <c r="DU49" s="36"/>
    </row>
    <row r="50" spans="123:125" s="11" customFormat="1" x14ac:dyDescent="0.25">
      <c r="DS50" s="36"/>
      <c r="DT50" s="36"/>
      <c r="DU50" s="36"/>
    </row>
    <row r="51" spans="123:125" s="11" customFormat="1" x14ac:dyDescent="0.25">
      <c r="DS51" s="36"/>
      <c r="DT51" s="36"/>
      <c r="DU51" s="36"/>
    </row>
    <row r="52" spans="123:125" s="11" customFormat="1" x14ac:dyDescent="0.25">
      <c r="DS52" s="36"/>
      <c r="DT52" s="36"/>
      <c r="DU52" s="36"/>
    </row>
    <row r="53" spans="123:125" s="11" customFormat="1" x14ac:dyDescent="0.25">
      <c r="DS53" s="36"/>
      <c r="DT53" s="36"/>
      <c r="DU53" s="36"/>
    </row>
    <row r="54" spans="123:125" s="11" customFormat="1" x14ac:dyDescent="0.25">
      <c r="DS54" s="36"/>
      <c r="DT54" s="36"/>
      <c r="DU54" s="36"/>
    </row>
    <row r="55" spans="123:125" s="11" customFormat="1" x14ac:dyDescent="0.25">
      <c r="DS55" s="36"/>
      <c r="DT55" s="36"/>
      <c r="DU55" s="36"/>
    </row>
    <row r="56" spans="123:125" s="11" customFormat="1" x14ac:dyDescent="0.25">
      <c r="DS56" s="36"/>
      <c r="DT56" s="36"/>
      <c r="DU56" s="36"/>
    </row>
    <row r="57" spans="123:125" s="11" customFormat="1" x14ac:dyDescent="0.25">
      <c r="DS57" s="36"/>
      <c r="DT57" s="36"/>
      <c r="DU57" s="36"/>
    </row>
    <row r="58" spans="123:125" s="11" customFormat="1" x14ac:dyDescent="0.25">
      <c r="DS58" s="36"/>
      <c r="DT58" s="36"/>
      <c r="DU58" s="36"/>
    </row>
    <row r="59" spans="123:125" s="11" customFormat="1" x14ac:dyDescent="0.25">
      <c r="DS59" s="36"/>
      <c r="DT59" s="36"/>
      <c r="DU59" s="36"/>
    </row>
    <row r="60" spans="123:125" s="11" customFormat="1" x14ac:dyDescent="0.25">
      <c r="DS60" s="36"/>
      <c r="DT60" s="36"/>
      <c r="DU60" s="36"/>
    </row>
    <row r="61" spans="123:125" s="11" customFormat="1" x14ac:dyDescent="0.25">
      <c r="DS61" s="36"/>
      <c r="DT61" s="36"/>
      <c r="DU61" s="36"/>
    </row>
    <row r="62" spans="123:125" s="11" customFormat="1" x14ac:dyDescent="0.25">
      <c r="DS62" s="36"/>
      <c r="DT62" s="36"/>
      <c r="DU62" s="36"/>
    </row>
    <row r="63" spans="123:125" s="11" customFormat="1" x14ac:dyDescent="0.25">
      <c r="DS63" s="36"/>
      <c r="DT63" s="36"/>
      <c r="DU63" s="36"/>
    </row>
    <row r="64" spans="123:125" s="11" customFormat="1" x14ac:dyDescent="0.25">
      <c r="DS64" s="36"/>
      <c r="DT64" s="36"/>
      <c r="DU64" s="36"/>
    </row>
    <row r="65" spans="123:125" s="11" customFormat="1" x14ac:dyDescent="0.25">
      <c r="DS65" s="36"/>
      <c r="DT65" s="36"/>
      <c r="DU65" s="36"/>
    </row>
    <row r="66" spans="123:125" s="11" customFormat="1" x14ac:dyDescent="0.25">
      <c r="DS66" s="36"/>
      <c r="DT66" s="36"/>
      <c r="DU66" s="36"/>
    </row>
    <row r="67" spans="123:125" s="11" customFormat="1" x14ac:dyDescent="0.25">
      <c r="DS67" s="36"/>
      <c r="DT67" s="36"/>
      <c r="DU67" s="36"/>
    </row>
    <row r="68" spans="123:125" s="11" customFormat="1" x14ac:dyDescent="0.25">
      <c r="DS68" s="36"/>
      <c r="DT68" s="36"/>
      <c r="DU68" s="36"/>
    </row>
    <row r="69" spans="123:125" s="11" customFormat="1" x14ac:dyDescent="0.25">
      <c r="DS69" s="36"/>
      <c r="DT69" s="36"/>
      <c r="DU69" s="36"/>
    </row>
    <row r="70" spans="123:125" s="11" customFormat="1" x14ac:dyDescent="0.25">
      <c r="DS70" s="36"/>
      <c r="DT70" s="36"/>
      <c r="DU70" s="36"/>
    </row>
    <row r="71" spans="123:125" s="11" customFormat="1" x14ac:dyDescent="0.25">
      <c r="DS71" s="36"/>
      <c r="DT71" s="36"/>
      <c r="DU71" s="36"/>
    </row>
    <row r="72" spans="123:125" s="11" customFormat="1" x14ac:dyDescent="0.25">
      <c r="DS72" s="36"/>
      <c r="DT72" s="36"/>
      <c r="DU72" s="36"/>
    </row>
    <row r="73" spans="123:125" s="11" customFormat="1" x14ac:dyDescent="0.25">
      <c r="DS73" s="36"/>
      <c r="DT73" s="36"/>
      <c r="DU73" s="36"/>
    </row>
    <row r="74" spans="123:125" s="11" customFormat="1" x14ac:dyDescent="0.25">
      <c r="DS74" s="36"/>
      <c r="DT74" s="36"/>
      <c r="DU74" s="36"/>
    </row>
    <row r="75" spans="123:125" s="11" customFormat="1" x14ac:dyDescent="0.25">
      <c r="DS75" s="36"/>
      <c r="DT75" s="36"/>
      <c r="DU75" s="36"/>
    </row>
    <row r="76" spans="123:125" s="11" customFormat="1" x14ac:dyDescent="0.25">
      <c r="DS76" s="36"/>
      <c r="DT76" s="36"/>
      <c r="DU76" s="36"/>
    </row>
    <row r="77" spans="123:125" s="11" customFormat="1" x14ac:dyDescent="0.25">
      <c r="DS77" s="36"/>
      <c r="DT77" s="36"/>
      <c r="DU77" s="36"/>
    </row>
    <row r="78" spans="123:125" s="11" customFormat="1" x14ac:dyDescent="0.25">
      <c r="DS78" s="36"/>
      <c r="DT78" s="36"/>
      <c r="DU78" s="36"/>
    </row>
    <row r="79" spans="123:125" s="11" customFormat="1" x14ac:dyDescent="0.25">
      <c r="DS79" s="36"/>
      <c r="DT79" s="36"/>
      <c r="DU79" s="36"/>
    </row>
    <row r="80" spans="123:125" s="11" customFormat="1" x14ac:dyDescent="0.25">
      <c r="DS80" s="36"/>
      <c r="DT80" s="36"/>
      <c r="DU80" s="36"/>
    </row>
    <row r="81" spans="123:125" s="11" customFormat="1" x14ac:dyDescent="0.25">
      <c r="DS81" s="36"/>
      <c r="DT81" s="36"/>
      <c r="DU81" s="36"/>
    </row>
    <row r="82" spans="123:125" s="11" customFormat="1" x14ac:dyDescent="0.25">
      <c r="DS82" s="36"/>
      <c r="DT82" s="36"/>
      <c r="DU82" s="36"/>
    </row>
    <row r="83" spans="123:125" s="11" customFormat="1" x14ac:dyDescent="0.25">
      <c r="DS83" s="36"/>
      <c r="DT83" s="36"/>
      <c r="DU83" s="36"/>
    </row>
    <row r="84" spans="123:125" s="11" customFormat="1" x14ac:dyDescent="0.25">
      <c r="DS84" s="36"/>
      <c r="DT84" s="36"/>
      <c r="DU84" s="36"/>
    </row>
    <row r="85" spans="123:125" s="11" customFormat="1" x14ac:dyDescent="0.25">
      <c r="DS85" s="36"/>
      <c r="DT85" s="36"/>
      <c r="DU85" s="36"/>
    </row>
    <row r="86" spans="123:125" s="11" customFormat="1" x14ac:dyDescent="0.25">
      <c r="DS86" s="36"/>
      <c r="DT86" s="36"/>
      <c r="DU86" s="36"/>
    </row>
    <row r="87" spans="123:125" s="11" customFormat="1" x14ac:dyDescent="0.25">
      <c r="DS87" s="36"/>
      <c r="DT87" s="36"/>
      <c r="DU87" s="36"/>
    </row>
    <row r="88" spans="123:125" s="11" customFormat="1" x14ac:dyDescent="0.25">
      <c r="DS88" s="36"/>
      <c r="DT88" s="36"/>
      <c r="DU88" s="36"/>
    </row>
    <row r="89" spans="123:125" s="11" customFormat="1" x14ac:dyDescent="0.25">
      <c r="DS89" s="36"/>
      <c r="DT89" s="36"/>
      <c r="DU89" s="36"/>
    </row>
    <row r="90" spans="123:125" s="11" customFormat="1" x14ac:dyDescent="0.25">
      <c r="DS90" s="36"/>
      <c r="DT90" s="36"/>
      <c r="DU90" s="36"/>
    </row>
    <row r="91" spans="123:125" s="11" customFormat="1" x14ac:dyDescent="0.25">
      <c r="DS91" s="36"/>
      <c r="DT91" s="36"/>
      <c r="DU91" s="36"/>
    </row>
    <row r="92" spans="123:125" s="11" customFormat="1" x14ac:dyDescent="0.25">
      <c r="DS92" s="36"/>
      <c r="DT92" s="36"/>
      <c r="DU92" s="36"/>
    </row>
    <row r="93" spans="123:125" s="11" customFormat="1" x14ac:dyDescent="0.25">
      <c r="DS93" s="36"/>
      <c r="DT93" s="36"/>
      <c r="DU93" s="36"/>
    </row>
    <row r="94" spans="123:125" s="11" customFormat="1" x14ac:dyDescent="0.25">
      <c r="DS94" s="36"/>
      <c r="DT94" s="36"/>
      <c r="DU94" s="36"/>
    </row>
    <row r="95" spans="123:125" s="11" customFormat="1" x14ac:dyDescent="0.25">
      <c r="DS95" s="36"/>
      <c r="DT95" s="36"/>
      <c r="DU95" s="36"/>
    </row>
    <row r="96" spans="123:125" s="11" customFormat="1" x14ac:dyDescent="0.25">
      <c r="DS96" s="36"/>
      <c r="DT96" s="36"/>
      <c r="DU96" s="36"/>
    </row>
    <row r="97" spans="123:125" s="11" customFormat="1" x14ac:dyDescent="0.25">
      <c r="DS97" s="36"/>
      <c r="DT97" s="36"/>
      <c r="DU97" s="36"/>
    </row>
    <row r="98" spans="123:125" s="11" customFormat="1" x14ac:dyDescent="0.25">
      <c r="DS98" s="36"/>
      <c r="DT98" s="36"/>
      <c r="DU98" s="36"/>
    </row>
    <row r="99" spans="123:125" s="11" customFormat="1" x14ac:dyDescent="0.25">
      <c r="DS99" s="36"/>
      <c r="DT99" s="36"/>
      <c r="DU99" s="36"/>
    </row>
    <row r="100" spans="123:125" s="11" customFormat="1" x14ac:dyDescent="0.25">
      <c r="DS100" s="36"/>
      <c r="DT100" s="36"/>
      <c r="DU100" s="36"/>
    </row>
    <row r="101" spans="123:125" s="11" customFormat="1" x14ac:dyDescent="0.25">
      <c r="DS101" s="36"/>
      <c r="DT101" s="36"/>
      <c r="DU101" s="36"/>
    </row>
    <row r="102" spans="123:125" s="11" customFormat="1" x14ac:dyDescent="0.25">
      <c r="DS102" s="36"/>
      <c r="DT102" s="36"/>
      <c r="DU102" s="36"/>
    </row>
    <row r="103" spans="123:125" s="11" customFormat="1" x14ac:dyDescent="0.25">
      <c r="DS103" s="36"/>
      <c r="DT103" s="36"/>
      <c r="DU103" s="36"/>
    </row>
    <row r="104" spans="123:125" s="11" customFormat="1" x14ac:dyDescent="0.25">
      <c r="DS104" s="36"/>
      <c r="DT104" s="36"/>
      <c r="DU104" s="36"/>
    </row>
    <row r="105" spans="123:125" s="11" customFormat="1" x14ac:dyDescent="0.25">
      <c r="DS105" s="36"/>
      <c r="DT105" s="36"/>
      <c r="DU105" s="36"/>
    </row>
    <row r="106" spans="123:125" s="11" customFormat="1" x14ac:dyDescent="0.25">
      <c r="DS106" s="36"/>
      <c r="DT106" s="36"/>
      <c r="DU106" s="36"/>
    </row>
    <row r="107" spans="123:125" s="11" customFormat="1" x14ac:dyDescent="0.25">
      <c r="DS107" s="36"/>
      <c r="DT107" s="36"/>
      <c r="DU107" s="36"/>
    </row>
    <row r="108" spans="123:125" s="11" customFormat="1" x14ac:dyDescent="0.25">
      <c r="DS108" s="36"/>
      <c r="DT108" s="36"/>
      <c r="DU108" s="36"/>
    </row>
    <row r="109" spans="123:125" s="11" customFormat="1" x14ac:dyDescent="0.25">
      <c r="DS109" s="36"/>
      <c r="DT109" s="36"/>
      <c r="DU109" s="36"/>
    </row>
    <row r="110" spans="123:125" s="11" customFormat="1" x14ac:dyDescent="0.25">
      <c r="DS110" s="36"/>
      <c r="DT110" s="36"/>
      <c r="DU110" s="36"/>
    </row>
    <row r="111" spans="123:125" s="11" customFormat="1" x14ac:dyDescent="0.25">
      <c r="DS111" s="36"/>
      <c r="DT111" s="36"/>
      <c r="DU111" s="36"/>
    </row>
    <row r="112" spans="123:125" s="11" customFormat="1" x14ac:dyDescent="0.25">
      <c r="DS112" s="36"/>
      <c r="DT112" s="36"/>
      <c r="DU112" s="36"/>
    </row>
    <row r="113" spans="123:125" s="11" customFormat="1" x14ac:dyDescent="0.25">
      <c r="DS113" s="36"/>
      <c r="DT113" s="36"/>
      <c r="DU113" s="36"/>
    </row>
    <row r="114" spans="123:125" s="11" customFormat="1" x14ac:dyDescent="0.25">
      <c r="DS114" s="36"/>
      <c r="DT114" s="36"/>
      <c r="DU114" s="36"/>
    </row>
    <row r="115" spans="123:125" s="11" customFormat="1" x14ac:dyDescent="0.25">
      <c r="DS115" s="36"/>
      <c r="DT115" s="36"/>
      <c r="DU115" s="36"/>
    </row>
    <row r="116" spans="123:125" s="11" customFormat="1" x14ac:dyDescent="0.25">
      <c r="DS116" s="36"/>
      <c r="DT116" s="36"/>
      <c r="DU116" s="36"/>
    </row>
    <row r="117" spans="123:125" s="11" customFormat="1" x14ac:dyDescent="0.25">
      <c r="DS117" s="36"/>
      <c r="DT117" s="36"/>
      <c r="DU117" s="36"/>
    </row>
    <row r="118" spans="123:125" s="11" customFormat="1" x14ac:dyDescent="0.25">
      <c r="DS118" s="36"/>
      <c r="DT118" s="36"/>
      <c r="DU118" s="36"/>
    </row>
    <row r="119" spans="123:125" s="11" customFormat="1" x14ac:dyDescent="0.25">
      <c r="DS119" s="36"/>
      <c r="DT119" s="36"/>
      <c r="DU119" s="36"/>
    </row>
    <row r="120" spans="123:125" s="11" customFormat="1" x14ac:dyDescent="0.25">
      <c r="DS120" s="36"/>
      <c r="DT120" s="36"/>
      <c r="DU120" s="36"/>
    </row>
    <row r="121" spans="123:125" s="11" customFormat="1" x14ac:dyDescent="0.25">
      <c r="DS121" s="36"/>
      <c r="DT121" s="36"/>
      <c r="DU121" s="36"/>
    </row>
    <row r="122" spans="123:125" s="11" customFormat="1" x14ac:dyDescent="0.25">
      <c r="DS122" s="36"/>
      <c r="DT122" s="36"/>
      <c r="DU122" s="36"/>
    </row>
    <row r="123" spans="123:125" s="11" customFormat="1" x14ac:dyDescent="0.25">
      <c r="DS123" s="36"/>
      <c r="DT123" s="36"/>
      <c r="DU123" s="36"/>
    </row>
    <row r="124" spans="123:125" s="11" customFormat="1" x14ac:dyDescent="0.25">
      <c r="DS124" s="36"/>
      <c r="DT124" s="36"/>
      <c r="DU124" s="36"/>
    </row>
    <row r="125" spans="123:125" s="11" customFormat="1" x14ac:dyDescent="0.25">
      <c r="DS125" s="36"/>
      <c r="DT125" s="36"/>
      <c r="DU125" s="36"/>
    </row>
    <row r="126" spans="123:125" s="11" customFormat="1" x14ac:dyDescent="0.25">
      <c r="DS126" s="36"/>
      <c r="DT126" s="36"/>
      <c r="DU126" s="36"/>
    </row>
    <row r="127" spans="123:125" s="11" customFormat="1" x14ac:dyDescent="0.25">
      <c r="DS127" s="36"/>
      <c r="DT127" s="36"/>
      <c r="DU127" s="36"/>
    </row>
    <row r="128" spans="123:125" s="11" customFormat="1" x14ac:dyDescent="0.25">
      <c r="DS128" s="36"/>
      <c r="DT128" s="36"/>
      <c r="DU128" s="36"/>
    </row>
    <row r="129" spans="123:125" s="11" customFormat="1" x14ac:dyDescent="0.25">
      <c r="DS129" s="36"/>
      <c r="DT129" s="36"/>
      <c r="DU129" s="36"/>
    </row>
    <row r="130" spans="123:125" s="11" customFormat="1" x14ac:dyDescent="0.25">
      <c r="DS130" s="36"/>
      <c r="DT130" s="36"/>
      <c r="DU130" s="36"/>
    </row>
    <row r="131" spans="123:125" s="11" customFormat="1" x14ac:dyDescent="0.25">
      <c r="DS131" s="36"/>
      <c r="DT131" s="36"/>
      <c r="DU131" s="36"/>
    </row>
    <row r="132" spans="123:125" s="11" customFormat="1" x14ac:dyDescent="0.25">
      <c r="DS132" s="36"/>
      <c r="DT132" s="36"/>
      <c r="DU132" s="36"/>
    </row>
    <row r="133" spans="123:125" s="11" customFormat="1" x14ac:dyDescent="0.25">
      <c r="DS133" s="36"/>
      <c r="DT133" s="36"/>
      <c r="DU133" s="36"/>
    </row>
    <row r="134" spans="123:125" s="11" customFormat="1" x14ac:dyDescent="0.25">
      <c r="DS134" s="36"/>
      <c r="DT134" s="36"/>
      <c r="DU134" s="36"/>
    </row>
    <row r="135" spans="123:125" s="11" customFormat="1" x14ac:dyDescent="0.25">
      <c r="DS135" s="36"/>
      <c r="DT135" s="36"/>
      <c r="DU135" s="36"/>
    </row>
    <row r="136" spans="123:125" s="11" customFormat="1" x14ac:dyDescent="0.25">
      <c r="DS136" s="36"/>
      <c r="DT136" s="36"/>
      <c r="DU136" s="36"/>
    </row>
    <row r="137" spans="123:125" s="11" customFormat="1" x14ac:dyDescent="0.25">
      <c r="DS137" s="36"/>
      <c r="DT137" s="36"/>
      <c r="DU137" s="36"/>
    </row>
    <row r="138" spans="123:125" s="11" customFormat="1" x14ac:dyDescent="0.25">
      <c r="DS138" s="36"/>
      <c r="DT138" s="36"/>
      <c r="DU138" s="36"/>
    </row>
    <row r="139" spans="123:125" s="11" customFormat="1" x14ac:dyDescent="0.25">
      <c r="DS139" s="36"/>
      <c r="DT139" s="36"/>
      <c r="DU139" s="36"/>
    </row>
    <row r="140" spans="123:125" s="11" customFormat="1" x14ac:dyDescent="0.25">
      <c r="DS140" s="36"/>
      <c r="DT140" s="36"/>
      <c r="DU140" s="36"/>
    </row>
    <row r="141" spans="123:125" s="11" customFormat="1" x14ac:dyDescent="0.25">
      <c r="DS141" s="36"/>
      <c r="DT141" s="36"/>
      <c r="DU141" s="36"/>
    </row>
    <row r="142" spans="123:125" s="11" customFormat="1" x14ac:dyDescent="0.25">
      <c r="DS142" s="36"/>
      <c r="DT142" s="36"/>
      <c r="DU142" s="36"/>
    </row>
    <row r="143" spans="123:125" s="11" customFormat="1" x14ac:dyDescent="0.25">
      <c r="DS143" s="36"/>
      <c r="DT143" s="36"/>
      <c r="DU143" s="36"/>
    </row>
    <row r="144" spans="123:125" s="11" customFormat="1" x14ac:dyDescent="0.25">
      <c r="DS144" s="36"/>
      <c r="DT144" s="36"/>
      <c r="DU144" s="36"/>
    </row>
    <row r="145" spans="123:125" s="11" customFormat="1" x14ac:dyDescent="0.25">
      <c r="DS145" s="36"/>
      <c r="DT145" s="36"/>
      <c r="DU145" s="36"/>
    </row>
    <row r="146" spans="123:125" s="11" customFormat="1" x14ac:dyDescent="0.25">
      <c r="DS146" s="36"/>
      <c r="DT146" s="36"/>
      <c r="DU146" s="36"/>
    </row>
    <row r="147" spans="123:125" s="11" customFormat="1" x14ac:dyDescent="0.25">
      <c r="DS147" s="36"/>
      <c r="DT147" s="36"/>
      <c r="DU147" s="36"/>
    </row>
    <row r="148" spans="123:125" s="11" customFormat="1" x14ac:dyDescent="0.25">
      <c r="DS148" s="36"/>
      <c r="DT148" s="36"/>
      <c r="DU148" s="36"/>
    </row>
    <row r="149" spans="123:125" s="11" customFormat="1" x14ac:dyDescent="0.25">
      <c r="DS149" s="36"/>
      <c r="DT149" s="36"/>
      <c r="DU149" s="36"/>
    </row>
    <row r="150" spans="123:125" s="11" customFormat="1" x14ac:dyDescent="0.25">
      <c r="DS150" s="36"/>
      <c r="DT150" s="36"/>
      <c r="DU150" s="36"/>
    </row>
    <row r="151" spans="123:125" s="11" customFormat="1" x14ac:dyDescent="0.25">
      <c r="DS151" s="36"/>
      <c r="DT151" s="36"/>
      <c r="DU151" s="36"/>
    </row>
    <row r="152" spans="123:125" s="11" customFormat="1" x14ac:dyDescent="0.25">
      <c r="DS152" s="36"/>
      <c r="DT152" s="36"/>
      <c r="DU152" s="36"/>
    </row>
    <row r="153" spans="123:125" s="11" customFormat="1" x14ac:dyDescent="0.25">
      <c r="DS153" s="36"/>
      <c r="DT153" s="36"/>
      <c r="DU153" s="36"/>
    </row>
    <row r="154" spans="123:125" s="11" customFormat="1" x14ac:dyDescent="0.25">
      <c r="DS154" s="36"/>
      <c r="DT154" s="36"/>
      <c r="DU154" s="36"/>
    </row>
    <row r="155" spans="123:125" s="11" customFormat="1" x14ac:dyDescent="0.25">
      <c r="DS155" s="36"/>
      <c r="DT155" s="36"/>
      <c r="DU155" s="36"/>
    </row>
    <row r="156" spans="123:125" s="11" customFormat="1" x14ac:dyDescent="0.25">
      <c r="DS156" s="36"/>
      <c r="DT156" s="36"/>
      <c r="DU156" s="36"/>
    </row>
    <row r="157" spans="123:125" s="11" customFormat="1" x14ac:dyDescent="0.25">
      <c r="DS157" s="36"/>
      <c r="DT157" s="36"/>
      <c r="DU157" s="36"/>
    </row>
    <row r="158" spans="123:125" s="11" customFormat="1" x14ac:dyDescent="0.25">
      <c r="DS158" s="36"/>
      <c r="DT158" s="36"/>
      <c r="DU158" s="36"/>
    </row>
    <row r="159" spans="123:125" s="11" customFormat="1" x14ac:dyDescent="0.25">
      <c r="DS159" s="36"/>
      <c r="DT159" s="36"/>
      <c r="DU159" s="36"/>
    </row>
    <row r="160" spans="123:125" s="11" customFormat="1" x14ac:dyDescent="0.25">
      <c r="DS160" s="36"/>
      <c r="DT160" s="36"/>
      <c r="DU160" s="36"/>
    </row>
    <row r="161" spans="123:125" s="11" customFormat="1" x14ac:dyDescent="0.25">
      <c r="DS161" s="36"/>
      <c r="DT161" s="36"/>
      <c r="DU161" s="36"/>
    </row>
    <row r="162" spans="123:125" s="11" customFormat="1" x14ac:dyDescent="0.25">
      <c r="DS162" s="36"/>
      <c r="DT162" s="36"/>
      <c r="DU162" s="36"/>
    </row>
    <row r="163" spans="123:125" s="11" customFormat="1" x14ac:dyDescent="0.25">
      <c r="DS163" s="36"/>
      <c r="DT163" s="36"/>
      <c r="DU163" s="36"/>
    </row>
    <row r="164" spans="123:125" s="11" customFormat="1" x14ac:dyDescent="0.25">
      <c r="DS164" s="36"/>
      <c r="DT164" s="36"/>
      <c r="DU164" s="36"/>
    </row>
    <row r="165" spans="123:125" s="11" customFormat="1" x14ac:dyDescent="0.25">
      <c r="DS165" s="36"/>
      <c r="DT165" s="36"/>
      <c r="DU165" s="36"/>
    </row>
    <row r="166" spans="123:125" s="11" customFormat="1" x14ac:dyDescent="0.25">
      <c r="DS166" s="36"/>
      <c r="DT166" s="36"/>
      <c r="DU166" s="36"/>
    </row>
    <row r="167" spans="123:125" s="11" customFormat="1" x14ac:dyDescent="0.25">
      <c r="DS167" s="36"/>
      <c r="DT167" s="36"/>
      <c r="DU167" s="36"/>
    </row>
    <row r="168" spans="123:125" s="11" customFormat="1" x14ac:dyDescent="0.25">
      <c r="DS168" s="36"/>
      <c r="DT168" s="36"/>
      <c r="DU168" s="36"/>
    </row>
    <row r="169" spans="123:125" s="11" customFormat="1" x14ac:dyDescent="0.25">
      <c r="DS169" s="36"/>
      <c r="DT169" s="36"/>
      <c r="DU169" s="36"/>
    </row>
    <row r="170" spans="123:125" s="11" customFormat="1" x14ac:dyDescent="0.25">
      <c r="DS170" s="36"/>
      <c r="DT170" s="36"/>
      <c r="DU170" s="36"/>
    </row>
    <row r="171" spans="123:125" s="11" customFormat="1" x14ac:dyDescent="0.25">
      <c r="DS171" s="36"/>
      <c r="DT171" s="36"/>
      <c r="DU171" s="36"/>
    </row>
    <row r="172" spans="123:125" s="11" customFormat="1" x14ac:dyDescent="0.25">
      <c r="DS172" s="36"/>
      <c r="DT172" s="36"/>
      <c r="DU172" s="36"/>
    </row>
    <row r="173" spans="123:125" s="11" customFormat="1" x14ac:dyDescent="0.25">
      <c r="DS173" s="36"/>
      <c r="DT173" s="36"/>
      <c r="DU173" s="36"/>
    </row>
    <row r="174" spans="123:125" s="11" customFormat="1" x14ac:dyDescent="0.25">
      <c r="DS174" s="36"/>
      <c r="DT174" s="36"/>
      <c r="DU174" s="36"/>
    </row>
    <row r="175" spans="123:125" s="11" customFormat="1" x14ac:dyDescent="0.25">
      <c r="DS175" s="36"/>
      <c r="DT175" s="36"/>
      <c r="DU175" s="36"/>
    </row>
    <row r="176" spans="123:125" s="11" customFormat="1" x14ac:dyDescent="0.25">
      <c r="DS176" s="36"/>
      <c r="DT176" s="36"/>
      <c r="DU176" s="36"/>
    </row>
    <row r="177" spans="123:125" s="11" customFormat="1" x14ac:dyDescent="0.25">
      <c r="DS177" s="36"/>
      <c r="DT177" s="36"/>
      <c r="DU177" s="36"/>
    </row>
    <row r="178" spans="123:125" s="11" customFormat="1" x14ac:dyDescent="0.25">
      <c r="DS178" s="36"/>
      <c r="DT178" s="36"/>
      <c r="DU178" s="36"/>
    </row>
    <row r="179" spans="123:125" s="11" customFormat="1" x14ac:dyDescent="0.25">
      <c r="DS179" s="36"/>
      <c r="DT179" s="36"/>
      <c r="DU179" s="36"/>
    </row>
    <row r="180" spans="123:125" s="11" customFormat="1" x14ac:dyDescent="0.25">
      <c r="DS180" s="36"/>
      <c r="DT180" s="36"/>
      <c r="DU180" s="36"/>
    </row>
    <row r="181" spans="123:125" s="11" customFormat="1" x14ac:dyDescent="0.25">
      <c r="DS181" s="36"/>
      <c r="DT181" s="36"/>
      <c r="DU181" s="36"/>
    </row>
    <row r="182" spans="123:125" s="11" customFormat="1" x14ac:dyDescent="0.25">
      <c r="DS182" s="36"/>
      <c r="DT182" s="36"/>
      <c r="DU182" s="36"/>
    </row>
    <row r="183" spans="123:125" s="11" customFormat="1" x14ac:dyDescent="0.25">
      <c r="DS183" s="36"/>
      <c r="DT183" s="36"/>
      <c r="DU183" s="36"/>
    </row>
    <row r="184" spans="123:125" s="11" customFormat="1" x14ac:dyDescent="0.25">
      <c r="DS184" s="36"/>
      <c r="DT184" s="36"/>
      <c r="DU184" s="36"/>
    </row>
    <row r="185" spans="123:125" s="11" customFormat="1" x14ac:dyDescent="0.25">
      <c r="DS185" s="36"/>
      <c r="DT185" s="36"/>
      <c r="DU185" s="36"/>
    </row>
    <row r="186" spans="123:125" s="11" customFormat="1" x14ac:dyDescent="0.25">
      <c r="DS186" s="36"/>
      <c r="DT186" s="36"/>
      <c r="DU186" s="36"/>
    </row>
    <row r="187" spans="123:125" s="11" customFormat="1" x14ac:dyDescent="0.25">
      <c r="DS187" s="36"/>
      <c r="DT187" s="36"/>
      <c r="DU187" s="36"/>
    </row>
    <row r="188" spans="123:125" s="11" customFormat="1" x14ac:dyDescent="0.25">
      <c r="DS188" s="36"/>
      <c r="DT188" s="36"/>
      <c r="DU188" s="36"/>
    </row>
    <row r="189" spans="123:125" s="11" customFormat="1" x14ac:dyDescent="0.25">
      <c r="DS189" s="36"/>
      <c r="DT189" s="36"/>
      <c r="DU189" s="36"/>
    </row>
    <row r="190" spans="123:125" s="11" customFormat="1" x14ac:dyDescent="0.25">
      <c r="DS190" s="36"/>
      <c r="DT190" s="36"/>
      <c r="DU190" s="36"/>
    </row>
    <row r="191" spans="123:125" s="11" customFormat="1" x14ac:dyDescent="0.25">
      <c r="DS191" s="36"/>
      <c r="DT191" s="36"/>
      <c r="DU191" s="36"/>
    </row>
    <row r="192" spans="123:125" s="11" customFormat="1" x14ac:dyDescent="0.25">
      <c r="DS192" s="36"/>
      <c r="DT192" s="36"/>
      <c r="DU192" s="36"/>
    </row>
    <row r="193" spans="123:125" s="11" customFormat="1" x14ac:dyDescent="0.25">
      <c r="DS193" s="36"/>
      <c r="DT193" s="36"/>
      <c r="DU193" s="36"/>
    </row>
    <row r="194" spans="123:125" s="11" customFormat="1" x14ac:dyDescent="0.25">
      <c r="DS194" s="36"/>
      <c r="DT194" s="36"/>
      <c r="DU194" s="36"/>
    </row>
    <row r="195" spans="123:125" s="11" customFormat="1" x14ac:dyDescent="0.25">
      <c r="DS195" s="36"/>
      <c r="DT195" s="36"/>
      <c r="DU195" s="36"/>
    </row>
    <row r="196" spans="123:125" s="11" customFormat="1" x14ac:dyDescent="0.25">
      <c r="DS196" s="36"/>
      <c r="DT196" s="36"/>
      <c r="DU196" s="36"/>
    </row>
    <row r="197" spans="123:125" s="11" customFormat="1" x14ac:dyDescent="0.25">
      <c r="DS197" s="36"/>
      <c r="DT197" s="36"/>
      <c r="DU197" s="36"/>
    </row>
    <row r="198" spans="123:125" s="11" customFormat="1" x14ac:dyDescent="0.25">
      <c r="DS198" s="36"/>
      <c r="DT198" s="36"/>
      <c r="DU198" s="36"/>
    </row>
    <row r="199" spans="123:125" s="11" customFormat="1" x14ac:dyDescent="0.25">
      <c r="DS199" s="36"/>
      <c r="DT199" s="36"/>
      <c r="DU199" s="36"/>
    </row>
    <row r="200" spans="123:125" s="11" customFormat="1" x14ac:dyDescent="0.25">
      <c r="DS200" s="36"/>
      <c r="DT200" s="36"/>
      <c r="DU200" s="36"/>
    </row>
    <row r="201" spans="123:125" s="11" customFormat="1" x14ac:dyDescent="0.25">
      <c r="DS201" s="36"/>
      <c r="DT201" s="36"/>
      <c r="DU201" s="36"/>
    </row>
    <row r="202" spans="123:125" s="11" customFormat="1" x14ac:dyDescent="0.25">
      <c r="DS202" s="36"/>
      <c r="DT202" s="36"/>
      <c r="DU202" s="36"/>
    </row>
    <row r="203" spans="123:125" s="11" customFormat="1" x14ac:dyDescent="0.25">
      <c r="DS203" s="36"/>
      <c r="DT203" s="36"/>
      <c r="DU203" s="36"/>
    </row>
    <row r="204" spans="123:125" s="11" customFormat="1" x14ac:dyDescent="0.25">
      <c r="DS204" s="36"/>
      <c r="DT204" s="36"/>
      <c r="DU204" s="36"/>
    </row>
    <row r="205" spans="123:125" s="11" customFormat="1" x14ac:dyDescent="0.25">
      <c r="DS205" s="36"/>
      <c r="DT205" s="36"/>
      <c r="DU205" s="36"/>
    </row>
    <row r="206" spans="123:125" s="11" customFormat="1" x14ac:dyDescent="0.25">
      <c r="DS206" s="36"/>
      <c r="DT206" s="36"/>
      <c r="DU206" s="36"/>
    </row>
    <row r="207" spans="123:125" s="11" customFormat="1" x14ac:dyDescent="0.25">
      <c r="DS207" s="36"/>
      <c r="DT207" s="36"/>
      <c r="DU207" s="36"/>
    </row>
    <row r="208" spans="123:125" s="11" customFormat="1" x14ac:dyDescent="0.25">
      <c r="DS208" s="36"/>
      <c r="DT208" s="36"/>
      <c r="DU208" s="36"/>
    </row>
    <row r="209" spans="123:125" s="11" customFormat="1" x14ac:dyDescent="0.25">
      <c r="DS209" s="36"/>
      <c r="DT209" s="36"/>
      <c r="DU209" s="36"/>
    </row>
    <row r="210" spans="123:125" s="11" customFormat="1" x14ac:dyDescent="0.25">
      <c r="DS210" s="36"/>
      <c r="DT210" s="36"/>
      <c r="DU210" s="36"/>
    </row>
    <row r="211" spans="123:125" s="11" customFormat="1" x14ac:dyDescent="0.25">
      <c r="DS211" s="36"/>
      <c r="DT211" s="36"/>
      <c r="DU211" s="36"/>
    </row>
    <row r="212" spans="123:125" s="11" customFormat="1" x14ac:dyDescent="0.25">
      <c r="DS212" s="36"/>
      <c r="DT212" s="36"/>
      <c r="DU212" s="36"/>
    </row>
    <row r="213" spans="123:125" s="11" customFormat="1" x14ac:dyDescent="0.25">
      <c r="DS213" s="36"/>
      <c r="DT213" s="36"/>
      <c r="DU213" s="36"/>
    </row>
    <row r="214" spans="123:125" s="11" customFormat="1" x14ac:dyDescent="0.25">
      <c r="DS214" s="36"/>
      <c r="DT214" s="36"/>
      <c r="DU214" s="36"/>
    </row>
    <row r="215" spans="123:125" s="11" customFormat="1" x14ac:dyDescent="0.25">
      <c r="DS215" s="36"/>
      <c r="DT215" s="36"/>
      <c r="DU215" s="36"/>
    </row>
    <row r="216" spans="123:125" s="11" customFormat="1" x14ac:dyDescent="0.25">
      <c r="DS216" s="36"/>
      <c r="DT216" s="36"/>
      <c r="DU216" s="36"/>
    </row>
    <row r="217" spans="123:125" s="11" customFormat="1" x14ac:dyDescent="0.25">
      <c r="DS217" s="36"/>
      <c r="DT217" s="36"/>
      <c r="DU217" s="36"/>
    </row>
    <row r="218" spans="123:125" s="11" customFormat="1" x14ac:dyDescent="0.25">
      <c r="DS218" s="36"/>
      <c r="DT218" s="36"/>
      <c r="DU218" s="36"/>
    </row>
    <row r="219" spans="123:125" s="11" customFormat="1" x14ac:dyDescent="0.25">
      <c r="DS219" s="36"/>
      <c r="DT219" s="36"/>
      <c r="DU219" s="36"/>
    </row>
    <row r="220" spans="123:125" s="11" customFormat="1" x14ac:dyDescent="0.25">
      <c r="DS220" s="36"/>
      <c r="DT220" s="36"/>
      <c r="DU220" s="36"/>
    </row>
    <row r="221" spans="123:125" s="11" customFormat="1" x14ac:dyDescent="0.25">
      <c r="DS221" s="36"/>
      <c r="DT221" s="36"/>
      <c r="DU221" s="36"/>
    </row>
    <row r="222" spans="123:125" s="11" customFormat="1" x14ac:dyDescent="0.25">
      <c r="DS222" s="36"/>
      <c r="DT222" s="36"/>
      <c r="DU222" s="36"/>
    </row>
    <row r="223" spans="123:125" s="11" customFormat="1" x14ac:dyDescent="0.25">
      <c r="DS223" s="36"/>
      <c r="DT223" s="36"/>
      <c r="DU223" s="36"/>
    </row>
    <row r="224" spans="123:125" s="11" customFormat="1" x14ac:dyDescent="0.25">
      <c r="DS224" s="36"/>
      <c r="DT224" s="36"/>
      <c r="DU224" s="36"/>
    </row>
    <row r="225" spans="123:125" s="11" customFormat="1" x14ac:dyDescent="0.25">
      <c r="DS225" s="36"/>
      <c r="DT225" s="36"/>
      <c r="DU225" s="36"/>
    </row>
    <row r="226" spans="123:125" s="11" customFormat="1" x14ac:dyDescent="0.25">
      <c r="DS226" s="36"/>
      <c r="DT226" s="36"/>
      <c r="DU226" s="36"/>
    </row>
    <row r="227" spans="123:125" s="11" customFormat="1" x14ac:dyDescent="0.25">
      <c r="DS227" s="36"/>
      <c r="DT227" s="36"/>
      <c r="DU227" s="36"/>
    </row>
    <row r="228" spans="123:125" s="11" customFormat="1" x14ac:dyDescent="0.25">
      <c r="DS228" s="36"/>
      <c r="DT228" s="36"/>
      <c r="DU228" s="36"/>
    </row>
    <row r="229" spans="123:125" s="11" customFormat="1" x14ac:dyDescent="0.25">
      <c r="DS229" s="36"/>
      <c r="DT229" s="36"/>
      <c r="DU229" s="36"/>
    </row>
    <row r="230" spans="123:125" s="11" customFormat="1" x14ac:dyDescent="0.25">
      <c r="DS230" s="36"/>
      <c r="DT230" s="36"/>
      <c r="DU230" s="36"/>
    </row>
    <row r="231" spans="123:125" s="11" customFormat="1" x14ac:dyDescent="0.25">
      <c r="DS231" s="36"/>
      <c r="DT231" s="36"/>
      <c r="DU231" s="36"/>
    </row>
    <row r="232" spans="123:125" s="11" customFormat="1" x14ac:dyDescent="0.25">
      <c r="DS232" s="36"/>
      <c r="DT232" s="36"/>
      <c r="DU232" s="36"/>
    </row>
    <row r="233" spans="123:125" s="11" customFormat="1" x14ac:dyDescent="0.25">
      <c r="DS233" s="36"/>
      <c r="DT233" s="36"/>
      <c r="DU233" s="36"/>
    </row>
    <row r="234" spans="123:125" s="11" customFormat="1" x14ac:dyDescent="0.25">
      <c r="DS234" s="36"/>
      <c r="DT234" s="36"/>
      <c r="DU234" s="36"/>
    </row>
    <row r="235" spans="123:125" s="11" customFormat="1" x14ac:dyDescent="0.25">
      <c r="DS235" s="36"/>
      <c r="DT235" s="36"/>
      <c r="DU235" s="36"/>
    </row>
    <row r="236" spans="123:125" s="11" customFormat="1" x14ac:dyDescent="0.25">
      <c r="DS236" s="36"/>
      <c r="DT236" s="36"/>
      <c r="DU236" s="36"/>
    </row>
    <row r="237" spans="123:125" s="11" customFormat="1" x14ac:dyDescent="0.25">
      <c r="DS237" s="36"/>
      <c r="DT237" s="36"/>
      <c r="DU237" s="36"/>
    </row>
    <row r="238" spans="123:125" s="11" customFormat="1" x14ac:dyDescent="0.25">
      <c r="DS238" s="36"/>
      <c r="DT238" s="36"/>
      <c r="DU238" s="36"/>
    </row>
    <row r="239" spans="123:125" s="11" customFormat="1" x14ac:dyDescent="0.25">
      <c r="DS239" s="36"/>
      <c r="DT239" s="36"/>
      <c r="DU239" s="36"/>
    </row>
    <row r="240" spans="123:125" s="11" customFormat="1" x14ac:dyDescent="0.25">
      <c r="DS240" s="36"/>
      <c r="DT240" s="36"/>
      <c r="DU240" s="36"/>
    </row>
    <row r="241" spans="123:125" s="11" customFormat="1" x14ac:dyDescent="0.25">
      <c r="DS241" s="36"/>
      <c r="DT241" s="36"/>
      <c r="DU241" s="36"/>
    </row>
    <row r="242" spans="123:125" s="11" customFormat="1" x14ac:dyDescent="0.25">
      <c r="DS242" s="36"/>
      <c r="DT242" s="36"/>
      <c r="DU242" s="36"/>
    </row>
    <row r="243" spans="123:125" s="11" customFormat="1" x14ac:dyDescent="0.25">
      <c r="DS243" s="36"/>
      <c r="DT243" s="36"/>
      <c r="DU243" s="36"/>
    </row>
    <row r="244" spans="123:125" s="11" customFormat="1" x14ac:dyDescent="0.25">
      <c r="DS244" s="36"/>
      <c r="DT244" s="36"/>
      <c r="DU244" s="36"/>
    </row>
    <row r="245" spans="123:125" s="11" customFormat="1" x14ac:dyDescent="0.25">
      <c r="DS245" s="36"/>
      <c r="DT245" s="36"/>
      <c r="DU245" s="36"/>
    </row>
    <row r="246" spans="123:125" s="11" customFormat="1" x14ac:dyDescent="0.25">
      <c r="DS246" s="36"/>
      <c r="DT246" s="36"/>
      <c r="DU246" s="36"/>
    </row>
    <row r="247" spans="123:125" s="11" customFormat="1" x14ac:dyDescent="0.25">
      <c r="DS247" s="36"/>
      <c r="DT247" s="36"/>
      <c r="DU247" s="36"/>
    </row>
    <row r="248" spans="123:125" s="11" customFormat="1" x14ac:dyDescent="0.25">
      <c r="DS248" s="36"/>
      <c r="DT248" s="36"/>
      <c r="DU248" s="36"/>
    </row>
    <row r="249" spans="123:125" s="11" customFormat="1" x14ac:dyDescent="0.25">
      <c r="DS249" s="36"/>
      <c r="DT249" s="36"/>
      <c r="DU249" s="36"/>
    </row>
    <row r="250" spans="123:125" s="11" customFormat="1" x14ac:dyDescent="0.25">
      <c r="DS250" s="36"/>
      <c r="DT250" s="36"/>
      <c r="DU250" s="36"/>
    </row>
    <row r="251" spans="123:125" s="11" customFormat="1" x14ac:dyDescent="0.25">
      <c r="DS251" s="36"/>
      <c r="DT251" s="36"/>
      <c r="DU251" s="36"/>
    </row>
    <row r="252" spans="123:125" s="11" customFormat="1" x14ac:dyDescent="0.25">
      <c r="DS252" s="36"/>
      <c r="DT252" s="36"/>
      <c r="DU252" s="36"/>
    </row>
    <row r="253" spans="123:125" s="11" customFormat="1" x14ac:dyDescent="0.25">
      <c r="DS253" s="36"/>
      <c r="DT253" s="36"/>
      <c r="DU253" s="36"/>
    </row>
    <row r="254" spans="123:125" s="11" customFormat="1" x14ac:dyDescent="0.25">
      <c r="DS254" s="36"/>
      <c r="DT254" s="36"/>
      <c r="DU254" s="36"/>
    </row>
    <row r="255" spans="123:125" s="11" customFormat="1" x14ac:dyDescent="0.25">
      <c r="DS255" s="36"/>
      <c r="DT255" s="36"/>
      <c r="DU255" s="36"/>
    </row>
    <row r="256" spans="123:125" s="11" customFormat="1" x14ac:dyDescent="0.25">
      <c r="DS256" s="36"/>
      <c r="DT256" s="36"/>
      <c r="DU256" s="36"/>
    </row>
    <row r="257" spans="123:125" s="11" customFormat="1" x14ac:dyDescent="0.25">
      <c r="DS257" s="36"/>
      <c r="DT257" s="36"/>
      <c r="DU257" s="36"/>
    </row>
    <row r="258" spans="123:125" s="11" customFormat="1" x14ac:dyDescent="0.25">
      <c r="DS258" s="36"/>
      <c r="DT258" s="36"/>
      <c r="DU258" s="36"/>
    </row>
    <row r="259" spans="123:125" s="11" customFormat="1" x14ac:dyDescent="0.25">
      <c r="DS259" s="36"/>
      <c r="DT259" s="36"/>
      <c r="DU259" s="36"/>
    </row>
    <row r="260" spans="123:125" s="11" customFormat="1" x14ac:dyDescent="0.25">
      <c r="DS260" s="36"/>
      <c r="DT260" s="36"/>
      <c r="DU260" s="36"/>
    </row>
    <row r="261" spans="123:125" s="11" customFormat="1" x14ac:dyDescent="0.25">
      <c r="DS261" s="36"/>
      <c r="DT261" s="36"/>
      <c r="DU261" s="36"/>
    </row>
    <row r="262" spans="123:125" s="11" customFormat="1" x14ac:dyDescent="0.25">
      <c r="DS262" s="36"/>
      <c r="DT262" s="36"/>
      <c r="DU262" s="36"/>
    </row>
    <row r="263" spans="123:125" s="11" customFormat="1" x14ac:dyDescent="0.25">
      <c r="DS263" s="36"/>
      <c r="DT263" s="36"/>
      <c r="DU263" s="36"/>
    </row>
    <row r="264" spans="123:125" s="11" customFormat="1" x14ac:dyDescent="0.25">
      <c r="DS264" s="36"/>
      <c r="DT264" s="36"/>
      <c r="DU264" s="36"/>
    </row>
    <row r="265" spans="123:125" s="11" customFormat="1" x14ac:dyDescent="0.25">
      <c r="DS265" s="36"/>
      <c r="DT265" s="36"/>
      <c r="DU265" s="36"/>
    </row>
    <row r="266" spans="123:125" s="11" customFormat="1" x14ac:dyDescent="0.25">
      <c r="DS266" s="36"/>
      <c r="DT266" s="36"/>
      <c r="DU266" s="36"/>
    </row>
    <row r="267" spans="123:125" s="11" customFormat="1" x14ac:dyDescent="0.25">
      <c r="DS267" s="36"/>
      <c r="DT267" s="36"/>
      <c r="DU267" s="36"/>
    </row>
    <row r="268" spans="123:125" s="11" customFormat="1" x14ac:dyDescent="0.25">
      <c r="DS268" s="36"/>
      <c r="DT268" s="36"/>
      <c r="DU268" s="36"/>
    </row>
    <row r="269" spans="123:125" s="11" customFormat="1" x14ac:dyDescent="0.25">
      <c r="DS269" s="36"/>
      <c r="DT269" s="36"/>
      <c r="DU269" s="36"/>
    </row>
    <row r="270" spans="123:125" s="11" customFormat="1" x14ac:dyDescent="0.25">
      <c r="DS270" s="36"/>
      <c r="DT270" s="36"/>
      <c r="DU270" s="36"/>
    </row>
    <row r="271" spans="123:125" s="11" customFormat="1" x14ac:dyDescent="0.25">
      <c r="DS271" s="36"/>
      <c r="DT271" s="36"/>
      <c r="DU271" s="36"/>
    </row>
    <row r="272" spans="123:125" s="11" customFormat="1" x14ac:dyDescent="0.25">
      <c r="DS272" s="36"/>
      <c r="DT272" s="36"/>
      <c r="DU272" s="36"/>
    </row>
    <row r="273" spans="123:125" s="11" customFormat="1" x14ac:dyDescent="0.25">
      <c r="DS273" s="36"/>
      <c r="DT273" s="36"/>
      <c r="DU273" s="36"/>
    </row>
    <row r="274" spans="123:125" s="11" customFormat="1" x14ac:dyDescent="0.25">
      <c r="DS274" s="36"/>
      <c r="DT274" s="36"/>
      <c r="DU274" s="36"/>
    </row>
    <row r="275" spans="123:125" s="11" customFormat="1" x14ac:dyDescent="0.25">
      <c r="DS275" s="36"/>
      <c r="DT275" s="36"/>
      <c r="DU275" s="36"/>
    </row>
    <row r="276" spans="123:125" s="11" customFormat="1" x14ac:dyDescent="0.25">
      <c r="DS276" s="36"/>
      <c r="DT276" s="36"/>
      <c r="DU276" s="36"/>
    </row>
    <row r="277" spans="123:125" s="11" customFormat="1" x14ac:dyDescent="0.25">
      <c r="DS277" s="36"/>
      <c r="DT277" s="36"/>
      <c r="DU277" s="36"/>
    </row>
    <row r="278" spans="123:125" s="11" customFormat="1" x14ac:dyDescent="0.25">
      <c r="DS278" s="36"/>
      <c r="DT278" s="36"/>
      <c r="DU278" s="36"/>
    </row>
    <row r="279" spans="123:125" s="11" customFormat="1" x14ac:dyDescent="0.25">
      <c r="DS279" s="36"/>
      <c r="DT279" s="36"/>
      <c r="DU279" s="36"/>
    </row>
    <row r="280" spans="123:125" s="11" customFormat="1" x14ac:dyDescent="0.25">
      <c r="DS280" s="36"/>
      <c r="DT280" s="36"/>
      <c r="DU280" s="36"/>
    </row>
    <row r="281" spans="123:125" s="11" customFormat="1" x14ac:dyDescent="0.25">
      <c r="DS281" s="36"/>
      <c r="DT281" s="36"/>
      <c r="DU281" s="36"/>
    </row>
    <row r="282" spans="123:125" s="11" customFormat="1" x14ac:dyDescent="0.25">
      <c r="DS282" s="36"/>
      <c r="DT282" s="36"/>
      <c r="DU282" s="36"/>
    </row>
    <row r="283" spans="123:125" s="11" customFormat="1" x14ac:dyDescent="0.25">
      <c r="DS283" s="36"/>
      <c r="DT283" s="36"/>
      <c r="DU283" s="36"/>
    </row>
    <row r="284" spans="123:125" s="11" customFormat="1" x14ac:dyDescent="0.25">
      <c r="DS284" s="36"/>
      <c r="DT284" s="36"/>
      <c r="DU284" s="36"/>
    </row>
    <row r="285" spans="123:125" s="11" customFormat="1" x14ac:dyDescent="0.25">
      <c r="DS285" s="36"/>
      <c r="DT285" s="36"/>
      <c r="DU285" s="36"/>
    </row>
    <row r="286" spans="123:125" s="11" customFormat="1" x14ac:dyDescent="0.25">
      <c r="DS286" s="36"/>
      <c r="DT286" s="36"/>
      <c r="DU286" s="36"/>
    </row>
    <row r="287" spans="123:125" s="11" customFormat="1" x14ac:dyDescent="0.25">
      <c r="DS287" s="36"/>
      <c r="DT287" s="36"/>
      <c r="DU287" s="36"/>
    </row>
    <row r="288" spans="123:125" s="11" customFormat="1" x14ac:dyDescent="0.25">
      <c r="DS288" s="36"/>
      <c r="DT288" s="36"/>
      <c r="DU288" s="36"/>
    </row>
    <row r="289" spans="123:125" s="11" customFormat="1" x14ac:dyDescent="0.25">
      <c r="DS289" s="36"/>
      <c r="DT289" s="36"/>
      <c r="DU289" s="36"/>
    </row>
    <row r="290" spans="123:125" s="11" customFormat="1" x14ac:dyDescent="0.25">
      <c r="DS290" s="36"/>
      <c r="DT290" s="36"/>
      <c r="DU290" s="36"/>
    </row>
    <row r="291" spans="123:125" s="11" customFormat="1" x14ac:dyDescent="0.25">
      <c r="DS291" s="36"/>
      <c r="DT291" s="36"/>
      <c r="DU291" s="36"/>
    </row>
    <row r="292" spans="123:125" s="11" customFormat="1" x14ac:dyDescent="0.25">
      <c r="DS292" s="36"/>
      <c r="DT292" s="36"/>
      <c r="DU292" s="36"/>
    </row>
    <row r="293" spans="123:125" s="11" customFormat="1" x14ac:dyDescent="0.25">
      <c r="DS293" s="36"/>
      <c r="DT293" s="36"/>
      <c r="DU293" s="36"/>
    </row>
    <row r="294" spans="123:125" s="11" customFormat="1" x14ac:dyDescent="0.25">
      <c r="DS294" s="36"/>
      <c r="DT294" s="36"/>
      <c r="DU294" s="36"/>
    </row>
    <row r="295" spans="123:125" s="11" customFormat="1" x14ac:dyDescent="0.25">
      <c r="DS295" s="36"/>
      <c r="DT295" s="36"/>
      <c r="DU295" s="36"/>
    </row>
    <row r="296" spans="123:125" s="11" customFormat="1" x14ac:dyDescent="0.25">
      <c r="DS296" s="36"/>
      <c r="DT296" s="36"/>
      <c r="DU296" s="36"/>
    </row>
    <row r="297" spans="123:125" s="11" customFormat="1" x14ac:dyDescent="0.25">
      <c r="DS297" s="36"/>
      <c r="DT297" s="36"/>
      <c r="DU297" s="36"/>
    </row>
    <row r="298" spans="123:125" s="11" customFormat="1" x14ac:dyDescent="0.25">
      <c r="DS298" s="36"/>
      <c r="DT298" s="36"/>
      <c r="DU298" s="36"/>
    </row>
    <row r="299" spans="123:125" s="11" customFormat="1" x14ac:dyDescent="0.25">
      <c r="DS299" s="36"/>
      <c r="DT299" s="36"/>
      <c r="DU299" s="36"/>
    </row>
    <row r="300" spans="123:125" s="11" customFormat="1" x14ac:dyDescent="0.25">
      <c r="DS300" s="36"/>
      <c r="DT300" s="36"/>
      <c r="DU300" s="36"/>
    </row>
    <row r="301" spans="123:125" s="11" customFormat="1" x14ac:dyDescent="0.25">
      <c r="DS301" s="36"/>
      <c r="DT301" s="36"/>
      <c r="DU301" s="36"/>
    </row>
    <row r="302" spans="123:125" s="11" customFormat="1" x14ac:dyDescent="0.25">
      <c r="DS302" s="36"/>
      <c r="DT302" s="36"/>
      <c r="DU302" s="36"/>
    </row>
    <row r="303" spans="123:125" s="11" customFormat="1" x14ac:dyDescent="0.25">
      <c r="DS303" s="36"/>
      <c r="DT303" s="36"/>
      <c r="DU303" s="36"/>
    </row>
    <row r="304" spans="123:125" s="11" customFormat="1" x14ac:dyDescent="0.25">
      <c r="DS304" s="36"/>
      <c r="DT304" s="36"/>
      <c r="DU304" s="36"/>
    </row>
    <row r="305" spans="123:125" s="11" customFormat="1" x14ac:dyDescent="0.25">
      <c r="DS305" s="36"/>
      <c r="DT305" s="36"/>
      <c r="DU305" s="36"/>
    </row>
    <row r="306" spans="123:125" s="11" customFormat="1" x14ac:dyDescent="0.25">
      <c r="DS306" s="36"/>
      <c r="DT306" s="36"/>
      <c r="DU306" s="36"/>
    </row>
    <row r="307" spans="123:125" s="11" customFormat="1" x14ac:dyDescent="0.25">
      <c r="DS307" s="36"/>
      <c r="DT307" s="36"/>
      <c r="DU307" s="36"/>
    </row>
    <row r="308" spans="123:125" s="11" customFormat="1" x14ac:dyDescent="0.25">
      <c r="DS308" s="36"/>
      <c r="DT308" s="36"/>
      <c r="DU308" s="36"/>
    </row>
    <row r="309" spans="123:125" s="11" customFormat="1" x14ac:dyDescent="0.25">
      <c r="DS309" s="36"/>
      <c r="DT309" s="36"/>
      <c r="DU309" s="36"/>
    </row>
    <row r="310" spans="123:125" s="11" customFormat="1" x14ac:dyDescent="0.25">
      <c r="DS310" s="36"/>
      <c r="DT310" s="36"/>
      <c r="DU310" s="36"/>
    </row>
    <row r="311" spans="123:125" s="11" customFormat="1" x14ac:dyDescent="0.25">
      <c r="DS311" s="36"/>
      <c r="DT311" s="36"/>
      <c r="DU311" s="36"/>
    </row>
    <row r="312" spans="123:125" s="11" customFormat="1" x14ac:dyDescent="0.25">
      <c r="DS312" s="36"/>
      <c r="DT312" s="36"/>
      <c r="DU312" s="36"/>
    </row>
    <row r="313" spans="123:125" s="11" customFormat="1" x14ac:dyDescent="0.25">
      <c r="DS313" s="36"/>
      <c r="DT313" s="36"/>
      <c r="DU313" s="36"/>
    </row>
    <row r="314" spans="123:125" s="11" customFormat="1" x14ac:dyDescent="0.25">
      <c r="DS314" s="36"/>
      <c r="DT314" s="36"/>
      <c r="DU314" s="36"/>
    </row>
    <row r="315" spans="123:125" s="11" customFormat="1" x14ac:dyDescent="0.25">
      <c r="DS315" s="36"/>
      <c r="DT315" s="36"/>
      <c r="DU315" s="36"/>
    </row>
    <row r="316" spans="123:125" s="11" customFormat="1" x14ac:dyDescent="0.25">
      <c r="DS316" s="36"/>
      <c r="DT316" s="36"/>
      <c r="DU316" s="36"/>
    </row>
    <row r="317" spans="123:125" s="11" customFormat="1" x14ac:dyDescent="0.25">
      <c r="DS317" s="36"/>
      <c r="DT317" s="36"/>
      <c r="DU317" s="36"/>
    </row>
    <row r="318" spans="123:125" s="11" customFormat="1" x14ac:dyDescent="0.25">
      <c r="DS318" s="36"/>
      <c r="DT318" s="36"/>
      <c r="DU318" s="36"/>
    </row>
    <row r="319" spans="123:125" s="11" customFormat="1" x14ac:dyDescent="0.25">
      <c r="DS319" s="36"/>
      <c r="DT319" s="36"/>
      <c r="DU319" s="36"/>
    </row>
    <row r="320" spans="123:125" s="11" customFormat="1" x14ac:dyDescent="0.25">
      <c r="DS320" s="36"/>
      <c r="DT320" s="36"/>
      <c r="DU320" s="36"/>
    </row>
    <row r="321" spans="123:125" s="11" customFormat="1" x14ac:dyDescent="0.25">
      <c r="DS321" s="36"/>
      <c r="DT321" s="36"/>
      <c r="DU321" s="36"/>
    </row>
    <row r="322" spans="123:125" s="11" customFormat="1" x14ac:dyDescent="0.25">
      <c r="DS322" s="36"/>
      <c r="DT322" s="36"/>
      <c r="DU322" s="36"/>
    </row>
    <row r="323" spans="123:125" s="11" customFormat="1" x14ac:dyDescent="0.25">
      <c r="DS323" s="36"/>
      <c r="DT323" s="36"/>
      <c r="DU323" s="36"/>
    </row>
    <row r="324" spans="123:125" s="11" customFormat="1" x14ac:dyDescent="0.25">
      <c r="DS324" s="36"/>
      <c r="DT324" s="36"/>
      <c r="DU324" s="36"/>
    </row>
    <row r="325" spans="123:125" s="11" customFormat="1" x14ac:dyDescent="0.25">
      <c r="DS325" s="36"/>
      <c r="DT325" s="36"/>
      <c r="DU325" s="36"/>
    </row>
    <row r="326" spans="123:125" s="11" customFormat="1" x14ac:dyDescent="0.25">
      <c r="DS326" s="36"/>
      <c r="DT326" s="36"/>
      <c r="DU326" s="36"/>
    </row>
    <row r="327" spans="123:125" s="11" customFormat="1" x14ac:dyDescent="0.25">
      <c r="DS327" s="36"/>
      <c r="DT327" s="36"/>
      <c r="DU327" s="36"/>
    </row>
    <row r="328" spans="123:125" s="11" customFormat="1" x14ac:dyDescent="0.25">
      <c r="DS328" s="36"/>
      <c r="DT328" s="36"/>
      <c r="DU328" s="36"/>
    </row>
    <row r="329" spans="123:125" s="11" customFormat="1" x14ac:dyDescent="0.25">
      <c r="DS329" s="36"/>
      <c r="DT329" s="36"/>
      <c r="DU329" s="36"/>
    </row>
    <row r="330" spans="123:125" s="11" customFormat="1" x14ac:dyDescent="0.25">
      <c r="DS330" s="36"/>
      <c r="DT330" s="36"/>
      <c r="DU330" s="36"/>
    </row>
    <row r="331" spans="123:125" s="11" customFormat="1" x14ac:dyDescent="0.25">
      <c r="DS331" s="36"/>
      <c r="DT331" s="36"/>
      <c r="DU331" s="36"/>
    </row>
    <row r="332" spans="123:125" s="11" customFormat="1" x14ac:dyDescent="0.25">
      <c r="DS332" s="36"/>
      <c r="DT332" s="36"/>
      <c r="DU332" s="36"/>
    </row>
    <row r="333" spans="123:125" s="11" customFormat="1" x14ac:dyDescent="0.25">
      <c r="DS333" s="36"/>
      <c r="DT333" s="36"/>
      <c r="DU333" s="36"/>
    </row>
    <row r="334" spans="123:125" s="11" customFormat="1" x14ac:dyDescent="0.25">
      <c r="DS334" s="36"/>
      <c r="DT334" s="36"/>
      <c r="DU334" s="36"/>
    </row>
    <row r="335" spans="123:125" s="11" customFormat="1" x14ac:dyDescent="0.25">
      <c r="DS335" s="36"/>
      <c r="DT335" s="36"/>
      <c r="DU335" s="36"/>
    </row>
    <row r="336" spans="123:125" s="11" customFormat="1" x14ac:dyDescent="0.25">
      <c r="DS336" s="36"/>
      <c r="DT336" s="36"/>
      <c r="DU336" s="36"/>
    </row>
    <row r="337" spans="123:125" s="11" customFormat="1" x14ac:dyDescent="0.25">
      <c r="DS337" s="36"/>
      <c r="DT337" s="36"/>
      <c r="DU337" s="36"/>
    </row>
    <row r="338" spans="123:125" s="11" customFormat="1" x14ac:dyDescent="0.25">
      <c r="DS338" s="36"/>
      <c r="DT338" s="36"/>
      <c r="DU338" s="36"/>
    </row>
    <row r="339" spans="123:125" s="11" customFormat="1" x14ac:dyDescent="0.25">
      <c r="DS339" s="36"/>
      <c r="DT339" s="36"/>
      <c r="DU339" s="36"/>
    </row>
    <row r="340" spans="123:125" s="11" customFormat="1" x14ac:dyDescent="0.25">
      <c r="DS340" s="36"/>
      <c r="DT340" s="36"/>
      <c r="DU340" s="36"/>
    </row>
    <row r="341" spans="123:125" s="11" customFormat="1" x14ac:dyDescent="0.25">
      <c r="DS341" s="36"/>
      <c r="DT341" s="36"/>
      <c r="DU341" s="36"/>
    </row>
    <row r="342" spans="123:125" s="11" customFormat="1" x14ac:dyDescent="0.25">
      <c r="DS342" s="36"/>
      <c r="DT342" s="36"/>
      <c r="DU342" s="36"/>
    </row>
    <row r="343" spans="123:125" s="11" customFormat="1" x14ac:dyDescent="0.25">
      <c r="DS343" s="36"/>
      <c r="DT343" s="36"/>
      <c r="DU343" s="36"/>
    </row>
    <row r="344" spans="123:125" s="11" customFormat="1" x14ac:dyDescent="0.25">
      <c r="DS344" s="36"/>
      <c r="DT344" s="36"/>
      <c r="DU344" s="36"/>
    </row>
    <row r="345" spans="123:125" s="11" customFormat="1" x14ac:dyDescent="0.25">
      <c r="DS345" s="36"/>
      <c r="DT345" s="36"/>
      <c r="DU345" s="36"/>
    </row>
    <row r="346" spans="123:125" s="11" customFormat="1" x14ac:dyDescent="0.25">
      <c r="DS346" s="36"/>
      <c r="DT346" s="36"/>
      <c r="DU346" s="36"/>
    </row>
    <row r="347" spans="123:125" s="11" customFormat="1" x14ac:dyDescent="0.25">
      <c r="DS347" s="36"/>
      <c r="DT347" s="36"/>
      <c r="DU347" s="36"/>
    </row>
    <row r="348" spans="123:125" s="11" customFormat="1" x14ac:dyDescent="0.25">
      <c r="DS348" s="36"/>
      <c r="DT348" s="36"/>
      <c r="DU348" s="36"/>
    </row>
    <row r="349" spans="123:125" s="11" customFormat="1" x14ac:dyDescent="0.25">
      <c r="DS349" s="36"/>
      <c r="DT349" s="36"/>
      <c r="DU349" s="36"/>
    </row>
    <row r="350" spans="123:125" s="11" customFormat="1" x14ac:dyDescent="0.25">
      <c r="DS350" s="36"/>
      <c r="DT350" s="36"/>
      <c r="DU350" s="36"/>
    </row>
    <row r="351" spans="123:125" s="11" customFormat="1" x14ac:dyDescent="0.25">
      <c r="DS351" s="36"/>
      <c r="DT351" s="36"/>
      <c r="DU351" s="36"/>
    </row>
    <row r="352" spans="123:125" s="11" customFormat="1" x14ac:dyDescent="0.25">
      <c r="DS352" s="36"/>
      <c r="DT352" s="36"/>
      <c r="DU352" s="36"/>
    </row>
    <row r="353" spans="123:125" s="11" customFormat="1" x14ac:dyDescent="0.25">
      <c r="DS353" s="36"/>
      <c r="DT353" s="36"/>
      <c r="DU353" s="36"/>
    </row>
    <row r="354" spans="123:125" s="11" customFormat="1" x14ac:dyDescent="0.25">
      <c r="DS354" s="36"/>
      <c r="DT354" s="36"/>
      <c r="DU354" s="36"/>
    </row>
    <row r="355" spans="123:125" s="11" customFormat="1" x14ac:dyDescent="0.25">
      <c r="DS355" s="36"/>
      <c r="DT355" s="36"/>
      <c r="DU355" s="36"/>
    </row>
    <row r="356" spans="123:125" s="11" customFormat="1" x14ac:dyDescent="0.25">
      <c r="DS356" s="36"/>
      <c r="DT356" s="36"/>
      <c r="DU356" s="36"/>
    </row>
    <row r="357" spans="123:125" s="11" customFormat="1" x14ac:dyDescent="0.25">
      <c r="DS357" s="36"/>
      <c r="DT357" s="36"/>
      <c r="DU357" s="36"/>
    </row>
    <row r="358" spans="123:125" s="11" customFormat="1" x14ac:dyDescent="0.25">
      <c r="DS358" s="36"/>
      <c r="DT358" s="36"/>
      <c r="DU358" s="36"/>
    </row>
    <row r="359" spans="123:125" s="11" customFormat="1" x14ac:dyDescent="0.25">
      <c r="DS359" s="36"/>
      <c r="DT359" s="36"/>
      <c r="DU359" s="36"/>
    </row>
    <row r="360" spans="123:125" s="11" customFormat="1" x14ac:dyDescent="0.25">
      <c r="DS360" s="36"/>
      <c r="DT360" s="36"/>
      <c r="DU360" s="36"/>
    </row>
    <row r="361" spans="123:125" s="11" customFormat="1" x14ac:dyDescent="0.25">
      <c r="DS361" s="36"/>
      <c r="DT361" s="36"/>
      <c r="DU361" s="36"/>
    </row>
    <row r="362" spans="123:125" s="11" customFormat="1" x14ac:dyDescent="0.25">
      <c r="DS362" s="36"/>
      <c r="DT362" s="36"/>
      <c r="DU362" s="36"/>
    </row>
    <row r="363" spans="123:125" s="11" customFormat="1" x14ac:dyDescent="0.25">
      <c r="DS363" s="36"/>
      <c r="DT363" s="36"/>
      <c r="DU363" s="36"/>
    </row>
    <row r="364" spans="123:125" s="11" customFormat="1" x14ac:dyDescent="0.25">
      <c r="DS364" s="36"/>
      <c r="DT364" s="36"/>
      <c r="DU364" s="36"/>
    </row>
    <row r="365" spans="123:125" s="11" customFormat="1" x14ac:dyDescent="0.25">
      <c r="DS365" s="36"/>
      <c r="DT365" s="36"/>
      <c r="DU365" s="36"/>
    </row>
    <row r="366" spans="123:125" s="11" customFormat="1" x14ac:dyDescent="0.25">
      <c r="DS366" s="36"/>
      <c r="DT366" s="36"/>
      <c r="DU366" s="36"/>
    </row>
    <row r="367" spans="123:125" s="11" customFormat="1" x14ac:dyDescent="0.25">
      <c r="DS367" s="36"/>
      <c r="DT367" s="36"/>
      <c r="DU367" s="36"/>
    </row>
    <row r="368" spans="123:125" s="11" customFormat="1" x14ac:dyDescent="0.25">
      <c r="DS368" s="36"/>
      <c r="DT368" s="36"/>
      <c r="DU368" s="36"/>
    </row>
    <row r="369" spans="123:125" s="11" customFormat="1" x14ac:dyDescent="0.25">
      <c r="DS369" s="36"/>
      <c r="DT369" s="36"/>
      <c r="DU369" s="36"/>
    </row>
    <row r="370" spans="123:125" s="11" customFormat="1" x14ac:dyDescent="0.25">
      <c r="DS370" s="36"/>
      <c r="DT370" s="36"/>
      <c r="DU370" s="36"/>
    </row>
    <row r="371" spans="123:125" s="11" customFormat="1" x14ac:dyDescent="0.25">
      <c r="DS371" s="36"/>
      <c r="DT371" s="36"/>
      <c r="DU371" s="36"/>
    </row>
    <row r="372" spans="123:125" s="11" customFormat="1" x14ac:dyDescent="0.25">
      <c r="DS372" s="36"/>
      <c r="DT372" s="36"/>
      <c r="DU372" s="36"/>
    </row>
    <row r="373" spans="123:125" s="11" customFormat="1" x14ac:dyDescent="0.25">
      <c r="DS373" s="36"/>
      <c r="DT373" s="36"/>
      <c r="DU373" s="36"/>
    </row>
    <row r="374" spans="123:125" s="11" customFormat="1" x14ac:dyDescent="0.25">
      <c r="DS374" s="36"/>
      <c r="DT374" s="36"/>
      <c r="DU374" s="36"/>
    </row>
    <row r="375" spans="123:125" s="11" customFormat="1" x14ac:dyDescent="0.25">
      <c r="DS375" s="36"/>
      <c r="DT375" s="36"/>
      <c r="DU375" s="36"/>
    </row>
    <row r="376" spans="123:125" s="11" customFormat="1" x14ac:dyDescent="0.25">
      <c r="DS376" s="36"/>
      <c r="DT376" s="36"/>
      <c r="DU376" s="36"/>
    </row>
    <row r="377" spans="123:125" s="11" customFormat="1" x14ac:dyDescent="0.25">
      <c r="DS377" s="36"/>
      <c r="DT377" s="36"/>
      <c r="DU377" s="36"/>
    </row>
    <row r="378" spans="123:125" s="11" customFormat="1" x14ac:dyDescent="0.25">
      <c r="DS378" s="36"/>
      <c r="DT378" s="36"/>
      <c r="DU378" s="36"/>
    </row>
    <row r="379" spans="123:125" s="11" customFormat="1" x14ac:dyDescent="0.25">
      <c r="DS379" s="36"/>
      <c r="DT379" s="36"/>
      <c r="DU379" s="36"/>
    </row>
    <row r="380" spans="123:125" s="11" customFormat="1" x14ac:dyDescent="0.25">
      <c r="DS380" s="36"/>
      <c r="DT380" s="36"/>
      <c r="DU380" s="36"/>
    </row>
    <row r="381" spans="123:125" s="11" customFormat="1" x14ac:dyDescent="0.25">
      <c r="DS381" s="36"/>
      <c r="DT381" s="36"/>
      <c r="DU381" s="36"/>
    </row>
    <row r="382" spans="123:125" s="11" customFormat="1" x14ac:dyDescent="0.25">
      <c r="DS382" s="36"/>
      <c r="DT382" s="36"/>
      <c r="DU382" s="36"/>
    </row>
    <row r="383" spans="123:125" s="11" customFormat="1" x14ac:dyDescent="0.25">
      <c r="DS383" s="36"/>
      <c r="DT383" s="36"/>
      <c r="DU383" s="36"/>
    </row>
    <row r="384" spans="123:125" s="11" customFormat="1" x14ac:dyDescent="0.25">
      <c r="DS384" s="36"/>
      <c r="DT384" s="36"/>
      <c r="DU384" s="36"/>
    </row>
    <row r="385" spans="123:125" s="11" customFormat="1" x14ac:dyDescent="0.25">
      <c r="DS385" s="36"/>
      <c r="DT385" s="36"/>
      <c r="DU385" s="36"/>
    </row>
    <row r="386" spans="123:125" s="11" customFormat="1" x14ac:dyDescent="0.25">
      <c r="DS386" s="36"/>
      <c r="DT386" s="36"/>
      <c r="DU386" s="36"/>
    </row>
    <row r="387" spans="123:125" s="11" customFormat="1" x14ac:dyDescent="0.25">
      <c r="DS387" s="36"/>
      <c r="DT387" s="36"/>
      <c r="DU387" s="36"/>
    </row>
    <row r="388" spans="123:125" s="11" customFormat="1" x14ac:dyDescent="0.25">
      <c r="DS388" s="36"/>
      <c r="DT388" s="36"/>
      <c r="DU388" s="36"/>
    </row>
    <row r="389" spans="123:125" s="11" customFormat="1" x14ac:dyDescent="0.25">
      <c r="DS389" s="36"/>
      <c r="DT389" s="36"/>
      <c r="DU389" s="36"/>
    </row>
    <row r="390" spans="123:125" s="11" customFormat="1" x14ac:dyDescent="0.25">
      <c r="DS390" s="36"/>
      <c r="DT390" s="36"/>
      <c r="DU390" s="36"/>
    </row>
    <row r="391" spans="123:125" s="11" customFormat="1" x14ac:dyDescent="0.25">
      <c r="DS391" s="36"/>
      <c r="DT391" s="36"/>
      <c r="DU391" s="36"/>
    </row>
    <row r="392" spans="123:125" s="11" customFormat="1" x14ac:dyDescent="0.25">
      <c r="DS392" s="36"/>
      <c r="DT392" s="36"/>
      <c r="DU392" s="36"/>
    </row>
    <row r="393" spans="123:125" s="11" customFormat="1" x14ac:dyDescent="0.25">
      <c r="DS393" s="36"/>
      <c r="DT393" s="36"/>
      <c r="DU393" s="36"/>
    </row>
    <row r="394" spans="123:125" s="11" customFormat="1" x14ac:dyDescent="0.25">
      <c r="DS394" s="36"/>
      <c r="DT394" s="36"/>
      <c r="DU394" s="36"/>
    </row>
    <row r="395" spans="123:125" s="11" customFormat="1" x14ac:dyDescent="0.25">
      <c r="DS395" s="36"/>
      <c r="DT395" s="36"/>
      <c r="DU395" s="36"/>
    </row>
    <row r="396" spans="123:125" s="11" customFormat="1" x14ac:dyDescent="0.25">
      <c r="DS396" s="36"/>
      <c r="DT396" s="36"/>
      <c r="DU396" s="36"/>
    </row>
    <row r="397" spans="123:125" s="11" customFormat="1" x14ac:dyDescent="0.25">
      <c r="DS397" s="36"/>
      <c r="DT397" s="36"/>
      <c r="DU397" s="36"/>
    </row>
    <row r="398" spans="123:125" s="11" customFormat="1" x14ac:dyDescent="0.25">
      <c r="DS398" s="36"/>
      <c r="DT398" s="36"/>
      <c r="DU398" s="36"/>
    </row>
    <row r="399" spans="123:125" s="11" customFormat="1" x14ac:dyDescent="0.25">
      <c r="DS399" s="36"/>
      <c r="DT399" s="36"/>
      <c r="DU399" s="36"/>
    </row>
    <row r="400" spans="123:125" s="11" customFormat="1" x14ac:dyDescent="0.25">
      <c r="DS400" s="36"/>
      <c r="DT400" s="36"/>
      <c r="DU400" s="36"/>
    </row>
    <row r="401" spans="123:125" s="11" customFormat="1" x14ac:dyDescent="0.25">
      <c r="DS401" s="36"/>
      <c r="DT401" s="36"/>
      <c r="DU401" s="36"/>
    </row>
    <row r="402" spans="123:125" s="11" customFormat="1" x14ac:dyDescent="0.25">
      <c r="DS402" s="36"/>
      <c r="DT402" s="36"/>
      <c r="DU402" s="36"/>
    </row>
    <row r="403" spans="123:125" s="11" customFormat="1" x14ac:dyDescent="0.25">
      <c r="DS403" s="36"/>
      <c r="DT403" s="36"/>
      <c r="DU403" s="36"/>
    </row>
    <row r="404" spans="123:125" s="11" customFormat="1" x14ac:dyDescent="0.25">
      <c r="DS404" s="36"/>
      <c r="DT404" s="36"/>
      <c r="DU404" s="36"/>
    </row>
    <row r="405" spans="123:125" s="11" customFormat="1" x14ac:dyDescent="0.25">
      <c r="DS405" s="36"/>
      <c r="DT405" s="36"/>
      <c r="DU405" s="36"/>
    </row>
    <row r="406" spans="123:125" s="11" customFormat="1" x14ac:dyDescent="0.25">
      <c r="DS406" s="36"/>
      <c r="DT406" s="36"/>
      <c r="DU406" s="36"/>
    </row>
    <row r="407" spans="123:125" s="11" customFormat="1" x14ac:dyDescent="0.25">
      <c r="DS407" s="36"/>
      <c r="DT407" s="36"/>
      <c r="DU407" s="36"/>
    </row>
    <row r="408" spans="123:125" s="11" customFormat="1" x14ac:dyDescent="0.25">
      <c r="DS408" s="36"/>
      <c r="DT408" s="36"/>
      <c r="DU408" s="36"/>
    </row>
    <row r="409" spans="123:125" s="11" customFormat="1" x14ac:dyDescent="0.25">
      <c r="DS409" s="36"/>
      <c r="DT409" s="36"/>
      <c r="DU409" s="36"/>
    </row>
    <row r="410" spans="123:125" s="11" customFormat="1" x14ac:dyDescent="0.25">
      <c r="DS410" s="36"/>
      <c r="DT410" s="36"/>
      <c r="DU410" s="36"/>
    </row>
    <row r="411" spans="123:125" s="11" customFormat="1" x14ac:dyDescent="0.25">
      <c r="DS411" s="36"/>
      <c r="DT411" s="36"/>
      <c r="DU411" s="36"/>
    </row>
    <row r="412" spans="123:125" s="11" customFormat="1" x14ac:dyDescent="0.25">
      <c r="DS412" s="36"/>
      <c r="DT412" s="36"/>
      <c r="DU412" s="36"/>
    </row>
    <row r="413" spans="123:125" s="11" customFormat="1" x14ac:dyDescent="0.25">
      <c r="DS413" s="36"/>
      <c r="DT413" s="36"/>
      <c r="DU413" s="36"/>
    </row>
    <row r="414" spans="123:125" s="11" customFormat="1" x14ac:dyDescent="0.25">
      <c r="DS414" s="36"/>
      <c r="DT414" s="36"/>
      <c r="DU414" s="36"/>
    </row>
    <row r="415" spans="123:125" s="11" customFormat="1" x14ac:dyDescent="0.25">
      <c r="DS415" s="36"/>
      <c r="DT415" s="36"/>
      <c r="DU415" s="36"/>
    </row>
    <row r="416" spans="123:125" s="11" customFormat="1" x14ac:dyDescent="0.25">
      <c r="DS416" s="36"/>
      <c r="DT416" s="36"/>
      <c r="DU416" s="36"/>
    </row>
    <row r="417" spans="123:125" s="11" customFormat="1" x14ac:dyDescent="0.25">
      <c r="DS417" s="36"/>
      <c r="DT417" s="36"/>
      <c r="DU417" s="36"/>
    </row>
    <row r="418" spans="123:125" s="11" customFormat="1" x14ac:dyDescent="0.25">
      <c r="DS418" s="36"/>
      <c r="DT418" s="36"/>
      <c r="DU418" s="36"/>
    </row>
    <row r="419" spans="123:125" s="11" customFormat="1" x14ac:dyDescent="0.25">
      <c r="DS419" s="36"/>
      <c r="DT419" s="36"/>
      <c r="DU419" s="36"/>
    </row>
    <row r="420" spans="123:125" s="11" customFormat="1" x14ac:dyDescent="0.25">
      <c r="DS420" s="36"/>
      <c r="DT420" s="36"/>
      <c r="DU420" s="36"/>
    </row>
    <row r="421" spans="123:125" s="11" customFormat="1" x14ac:dyDescent="0.25">
      <c r="DS421" s="36"/>
      <c r="DT421" s="36"/>
      <c r="DU421" s="36"/>
    </row>
    <row r="422" spans="123:125" s="11" customFormat="1" x14ac:dyDescent="0.25">
      <c r="DS422" s="36"/>
      <c r="DT422" s="36"/>
      <c r="DU422" s="36"/>
    </row>
    <row r="423" spans="123:125" s="11" customFormat="1" x14ac:dyDescent="0.25">
      <c r="DS423" s="36"/>
      <c r="DT423" s="36"/>
      <c r="DU423" s="36"/>
    </row>
    <row r="424" spans="123:125" s="11" customFormat="1" x14ac:dyDescent="0.25">
      <c r="DS424" s="36"/>
      <c r="DT424" s="36"/>
      <c r="DU424" s="36"/>
    </row>
    <row r="425" spans="123:125" s="11" customFormat="1" x14ac:dyDescent="0.25">
      <c r="DS425" s="36"/>
      <c r="DT425" s="36"/>
      <c r="DU425" s="36"/>
    </row>
    <row r="426" spans="123:125" s="11" customFormat="1" x14ac:dyDescent="0.25">
      <c r="DS426" s="36"/>
      <c r="DT426" s="36"/>
      <c r="DU426" s="36"/>
    </row>
    <row r="427" spans="123:125" s="11" customFormat="1" x14ac:dyDescent="0.25">
      <c r="DS427" s="36"/>
      <c r="DT427" s="36"/>
      <c r="DU427" s="36"/>
    </row>
    <row r="428" spans="123:125" s="11" customFormat="1" x14ac:dyDescent="0.25">
      <c r="DS428" s="36"/>
      <c r="DT428" s="36"/>
      <c r="DU428" s="36"/>
    </row>
    <row r="429" spans="123:125" s="11" customFormat="1" x14ac:dyDescent="0.25">
      <c r="DS429" s="36"/>
      <c r="DT429" s="36"/>
      <c r="DU429" s="36"/>
    </row>
    <row r="430" spans="123:125" s="11" customFormat="1" x14ac:dyDescent="0.25">
      <c r="DS430" s="36"/>
      <c r="DT430" s="36"/>
      <c r="DU430" s="36"/>
    </row>
    <row r="431" spans="123:125" s="11" customFormat="1" x14ac:dyDescent="0.25">
      <c r="DS431" s="36"/>
      <c r="DT431" s="36"/>
      <c r="DU431" s="36"/>
    </row>
    <row r="432" spans="123:125" s="11" customFormat="1" x14ac:dyDescent="0.25">
      <c r="DS432" s="36"/>
      <c r="DT432" s="36"/>
      <c r="DU432" s="36"/>
    </row>
    <row r="433" spans="123:125" s="11" customFormat="1" x14ac:dyDescent="0.25">
      <c r="DS433" s="36"/>
      <c r="DT433" s="36"/>
      <c r="DU433" s="36"/>
    </row>
    <row r="434" spans="123:125" s="11" customFormat="1" x14ac:dyDescent="0.25">
      <c r="DS434" s="36"/>
      <c r="DT434" s="36"/>
      <c r="DU434" s="36"/>
    </row>
    <row r="435" spans="123:125" s="11" customFormat="1" x14ac:dyDescent="0.25">
      <c r="DS435" s="36"/>
      <c r="DT435" s="36"/>
      <c r="DU435" s="36"/>
    </row>
    <row r="436" spans="123:125" s="11" customFormat="1" x14ac:dyDescent="0.25">
      <c r="DS436" s="36"/>
      <c r="DT436" s="36"/>
      <c r="DU436" s="36"/>
    </row>
    <row r="437" spans="123:125" s="11" customFormat="1" x14ac:dyDescent="0.25">
      <c r="DS437" s="36"/>
      <c r="DT437" s="36"/>
      <c r="DU437" s="36"/>
    </row>
    <row r="438" spans="123:125" s="11" customFormat="1" x14ac:dyDescent="0.25">
      <c r="DS438" s="36"/>
      <c r="DT438" s="36"/>
      <c r="DU438" s="36"/>
    </row>
    <row r="439" spans="123:125" s="11" customFormat="1" x14ac:dyDescent="0.25">
      <c r="DS439" s="36"/>
      <c r="DT439" s="36"/>
      <c r="DU439" s="36"/>
    </row>
    <row r="440" spans="123:125" s="11" customFormat="1" x14ac:dyDescent="0.25">
      <c r="DS440" s="36"/>
      <c r="DT440" s="36"/>
      <c r="DU440" s="36"/>
    </row>
    <row r="441" spans="123:125" s="11" customFormat="1" x14ac:dyDescent="0.25">
      <c r="DS441" s="36"/>
      <c r="DT441" s="36"/>
      <c r="DU441" s="36"/>
    </row>
    <row r="442" spans="123:125" s="11" customFormat="1" x14ac:dyDescent="0.25">
      <c r="DS442" s="36"/>
      <c r="DT442" s="36"/>
      <c r="DU442" s="36"/>
    </row>
    <row r="443" spans="123:125" s="11" customFormat="1" x14ac:dyDescent="0.25">
      <c r="DS443" s="36"/>
      <c r="DT443" s="36"/>
      <c r="DU443" s="36"/>
    </row>
    <row r="444" spans="123:125" s="11" customFormat="1" x14ac:dyDescent="0.25">
      <c r="DS444" s="36"/>
      <c r="DT444" s="36"/>
      <c r="DU444" s="36"/>
    </row>
    <row r="445" spans="123:125" s="11" customFormat="1" x14ac:dyDescent="0.25">
      <c r="DS445" s="36"/>
      <c r="DT445" s="36"/>
      <c r="DU445" s="36"/>
    </row>
    <row r="446" spans="123:125" s="11" customFormat="1" x14ac:dyDescent="0.25">
      <c r="DS446" s="36"/>
      <c r="DT446" s="36"/>
      <c r="DU446" s="36"/>
    </row>
    <row r="447" spans="123:125" s="11" customFormat="1" x14ac:dyDescent="0.25">
      <c r="DS447" s="36"/>
      <c r="DT447" s="36"/>
      <c r="DU447" s="36"/>
    </row>
    <row r="448" spans="123:125" s="11" customFormat="1" x14ac:dyDescent="0.25">
      <c r="DS448" s="36"/>
      <c r="DT448" s="36"/>
      <c r="DU448" s="36"/>
    </row>
    <row r="449" spans="123:125" s="11" customFormat="1" x14ac:dyDescent="0.25">
      <c r="DS449" s="36"/>
      <c r="DT449" s="36"/>
      <c r="DU449" s="36"/>
    </row>
    <row r="450" spans="123:125" s="11" customFormat="1" x14ac:dyDescent="0.25">
      <c r="DS450" s="36"/>
      <c r="DT450" s="36"/>
      <c r="DU450" s="36"/>
    </row>
    <row r="451" spans="123:125" s="11" customFormat="1" x14ac:dyDescent="0.25">
      <c r="DS451" s="36"/>
      <c r="DT451" s="36"/>
      <c r="DU451" s="36"/>
    </row>
    <row r="452" spans="123:125" s="11" customFormat="1" x14ac:dyDescent="0.25">
      <c r="DS452" s="36"/>
      <c r="DT452" s="36"/>
      <c r="DU452" s="36"/>
    </row>
    <row r="453" spans="123:125" s="11" customFormat="1" x14ac:dyDescent="0.25">
      <c r="DS453" s="36"/>
      <c r="DT453" s="36"/>
      <c r="DU453" s="36"/>
    </row>
    <row r="454" spans="123:125" s="11" customFormat="1" x14ac:dyDescent="0.25">
      <c r="DS454" s="36"/>
      <c r="DT454" s="36"/>
      <c r="DU454" s="36"/>
    </row>
    <row r="455" spans="123:125" s="11" customFormat="1" x14ac:dyDescent="0.25">
      <c r="DS455" s="36"/>
      <c r="DT455" s="36"/>
      <c r="DU455" s="36"/>
    </row>
    <row r="456" spans="123:125" s="11" customFormat="1" x14ac:dyDescent="0.25">
      <c r="DS456" s="36"/>
      <c r="DT456" s="36"/>
      <c r="DU456" s="36"/>
    </row>
    <row r="457" spans="123:125" s="11" customFormat="1" x14ac:dyDescent="0.25">
      <c r="DS457" s="36"/>
      <c r="DT457" s="36"/>
      <c r="DU457" s="36"/>
    </row>
    <row r="458" spans="123:125" s="11" customFormat="1" x14ac:dyDescent="0.25">
      <c r="DS458" s="36"/>
      <c r="DT458" s="36"/>
      <c r="DU458" s="36"/>
    </row>
    <row r="459" spans="123:125" s="11" customFormat="1" x14ac:dyDescent="0.25">
      <c r="DS459" s="36"/>
      <c r="DT459" s="36"/>
      <c r="DU459" s="36"/>
    </row>
    <row r="460" spans="123:125" s="11" customFormat="1" x14ac:dyDescent="0.25">
      <c r="DS460" s="36"/>
      <c r="DT460" s="36"/>
      <c r="DU460" s="36"/>
    </row>
    <row r="461" spans="123:125" s="11" customFormat="1" x14ac:dyDescent="0.25">
      <c r="DS461" s="36"/>
      <c r="DT461" s="36"/>
      <c r="DU461" s="36"/>
    </row>
    <row r="462" spans="123:125" s="11" customFormat="1" x14ac:dyDescent="0.25">
      <c r="DS462" s="36"/>
      <c r="DT462" s="36"/>
      <c r="DU462" s="36"/>
    </row>
    <row r="463" spans="123:125" s="11" customFormat="1" x14ac:dyDescent="0.25">
      <c r="DS463" s="36"/>
      <c r="DT463" s="36"/>
      <c r="DU463" s="36"/>
    </row>
    <row r="464" spans="123:125" s="11" customFormat="1" x14ac:dyDescent="0.25">
      <c r="DS464" s="36"/>
      <c r="DT464" s="36"/>
      <c r="DU464" s="36"/>
    </row>
    <row r="465" spans="123:125" s="11" customFormat="1" x14ac:dyDescent="0.25">
      <c r="DS465" s="36"/>
      <c r="DT465" s="36"/>
      <c r="DU465" s="36"/>
    </row>
    <row r="466" spans="123:125" s="11" customFormat="1" x14ac:dyDescent="0.25">
      <c r="DS466" s="36"/>
      <c r="DT466" s="36"/>
      <c r="DU466" s="36"/>
    </row>
    <row r="467" spans="123:125" s="11" customFormat="1" x14ac:dyDescent="0.25">
      <c r="DS467" s="36"/>
      <c r="DT467" s="36"/>
      <c r="DU467" s="36"/>
    </row>
    <row r="468" spans="123:125" s="11" customFormat="1" x14ac:dyDescent="0.25">
      <c r="DS468" s="36"/>
      <c r="DT468" s="36"/>
      <c r="DU468" s="36"/>
    </row>
    <row r="469" spans="123:125" s="11" customFormat="1" x14ac:dyDescent="0.25">
      <c r="DS469" s="36"/>
      <c r="DT469" s="36"/>
      <c r="DU469" s="36"/>
    </row>
    <row r="470" spans="123:125" s="11" customFormat="1" x14ac:dyDescent="0.25">
      <c r="DS470" s="36"/>
      <c r="DT470" s="36"/>
      <c r="DU470" s="36"/>
    </row>
    <row r="471" spans="123:125" s="11" customFormat="1" x14ac:dyDescent="0.25">
      <c r="DS471" s="36"/>
      <c r="DT471" s="36"/>
      <c r="DU471" s="36"/>
    </row>
    <row r="472" spans="123:125" s="11" customFormat="1" x14ac:dyDescent="0.25">
      <c r="DS472" s="36"/>
      <c r="DT472" s="36"/>
      <c r="DU472" s="36"/>
    </row>
    <row r="473" spans="123:125" s="11" customFormat="1" x14ac:dyDescent="0.25">
      <c r="DS473" s="36"/>
      <c r="DT473" s="36"/>
      <c r="DU473" s="36"/>
    </row>
    <row r="474" spans="123:125" s="11" customFormat="1" x14ac:dyDescent="0.25">
      <c r="DS474" s="36"/>
      <c r="DT474" s="36"/>
      <c r="DU474" s="36"/>
    </row>
    <row r="475" spans="123:125" s="11" customFormat="1" x14ac:dyDescent="0.25">
      <c r="DS475" s="36"/>
      <c r="DT475" s="36"/>
      <c r="DU475" s="36"/>
    </row>
    <row r="476" spans="123:125" s="11" customFormat="1" x14ac:dyDescent="0.25">
      <c r="DS476" s="36"/>
      <c r="DT476" s="36"/>
      <c r="DU476" s="36"/>
    </row>
    <row r="477" spans="123:125" s="11" customFormat="1" x14ac:dyDescent="0.25">
      <c r="DS477" s="36"/>
      <c r="DT477" s="36"/>
      <c r="DU477" s="36"/>
    </row>
    <row r="478" spans="123:125" s="11" customFormat="1" x14ac:dyDescent="0.25">
      <c r="DS478" s="36"/>
      <c r="DT478" s="36"/>
      <c r="DU478" s="36"/>
    </row>
    <row r="479" spans="123:125" s="11" customFormat="1" x14ac:dyDescent="0.25">
      <c r="DS479" s="36"/>
      <c r="DT479" s="36"/>
      <c r="DU479" s="36"/>
    </row>
    <row r="480" spans="123:125" s="11" customFormat="1" x14ac:dyDescent="0.25">
      <c r="DS480" s="36"/>
      <c r="DT480" s="36"/>
      <c r="DU480" s="36"/>
    </row>
    <row r="481" spans="123:125" s="11" customFormat="1" x14ac:dyDescent="0.25">
      <c r="DS481" s="36"/>
      <c r="DT481" s="36"/>
      <c r="DU481" s="36"/>
    </row>
    <row r="482" spans="123:125" s="11" customFormat="1" x14ac:dyDescent="0.25">
      <c r="DS482" s="36"/>
      <c r="DT482" s="36"/>
      <c r="DU482" s="36"/>
    </row>
    <row r="483" spans="123:125" s="11" customFormat="1" x14ac:dyDescent="0.25">
      <c r="DS483" s="36"/>
      <c r="DT483" s="36"/>
      <c r="DU483" s="36"/>
    </row>
    <row r="484" spans="123:125" s="11" customFormat="1" x14ac:dyDescent="0.25">
      <c r="DS484" s="36"/>
      <c r="DT484" s="36"/>
      <c r="DU484" s="36"/>
    </row>
    <row r="485" spans="123:125" s="11" customFormat="1" x14ac:dyDescent="0.25">
      <c r="DS485" s="36"/>
      <c r="DT485" s="36"/>
      <c r="DU485" s="36"/>
    </row>
    <row r="486" spans="123:125" s="11" customFormat="1" x14ac:dyDescent="0.25">
      <c r="DS486" s="36"/>
      <c r="DT486" s="36"/>
      <c r="DU486" s="36"/>
    </row>
    <row r="487" spans="123:125" s="11" customFormat="1" x14ac:dyDescent="0.25">
      <c r="DS487" s="36"/>
      <c r="DT487" s="36"/>
      <c r="DU487" s="36"/>
    </row>
    <row r="488" spans="123:125" s="11" customFormat="1" x14ac:dyDescent="0.25">
      <c r="DS488" s="36"/>
      <c r="DT488" s="36"/>
      <c r="DU488" s="36"/>
    </row>
    <row r="489" spans="123:125" s="11" customFormat="1" x14ac:dyDescent="0.25">
      <c r="DS489" s="36"/>
      <c r="DT489" s="36"/>
      <c r="DU489" s="36"/>
    </row>
    <row r="490" spans="123:125" s="11" customFormat="1" x14ac:dyDescent="0.25">
      <c r="DS490" s="36"/>
      <c r="DT490" s="36"/>
      <c r="DU490" s="36"/>
    </row>
    <row r="491" spans="123:125" s="11" customFormat="1" x14ac:dyDescent="0.25">
      <c r="DS491" s="36"/>
      <c r="DT491" s="36"/>
      <c r="DU491" s="36"/>
    </row>
    <row r="492" spans="123:125" s="11" customFormat="1" x14ac:dyDescent="0.25">
      <c r="DS492" s="36"/>
      <c r="DT492" s="36"/>
      <c r="DU492" s="36"/>
    </row>
    <row r="493" spans="123:125" s="11" customFormat="1" x14ac:dyDescent="0.25">
      <c r="DS493" s="36"/>
      <c r="DT493" s="36"/>
      <c r="DU493" s="36"/>
    </row>
    <row r="494" spans="123:125" s="11" customFormat="1" x14ac:dyDescent="0.25">
      <c r="DS494" s="36"/>
      <c r="DT494" s="36"/>
      <c r="DU494" s="36"/>
    </row>
    <row r="495" spans="123:125" s="11" customFormat="1" x14ac:dyDescent="0.25">
      <c r="DS495" s="36"/>
      <c r="DT495" s="36"/>
      <c r="DU495" s="36"/>
    </row>
    <row r="496" spans="123:125" s="11" customFormat="1" x14ac:dyDescent="0.25">
      <c r="DS496" s="36"/>
      <c r="DT496" s="36"/>
      <c r="DU496" s="36"/>
    </row>
    <row r="497" spans="123:125" s="11" customFormat="1" x14ac:dyDescent="0.25">
      <c r="DS497" s="36"/>
      <c r="DT497" s="36"/>
      <c r="DU497" s="36"/>
    </row>
    <row r="498" spans="123:125" s="11" customFormat="1" x14ac:dyDescent="0.25">
      <c r="DS498" s="36"/>
      <c r="DT498" s="36"/>
      <c r="DU498" s="36"/>
    </row>
    <row r="499" spans="123:125" s="11" customFormat="1" x14ac:dyDescent="0.25">
      <c r="DS499" s="36"/>
      <c r="DT499" s="36"/>
      <c r="DU499" s="36"/>
    </row>
    <row r="500" spans="123:125" s="11" customFormat="1" x14ac:dyDescent="0.25">
      <c r="DS500" s="36"/>
      <c r="DT500" s="36"/>
      <c r="DU500" s="36"/>
    </row>
    <row r="501" spans="123:125" s="11" customFormat="1" x14ac:dyDescent="0.25">
      <c r="DS501" s="36"/>
      <c r="DT501" s="36"/>
      <c r="DU501" s="36"/>
    </row>
    <row r="502" spans="123:125" s="11" customFormat="1" x14ac:dyDescent="0.25">
      <c r="DS502" s="36"/>
      <c r="DT502" s="36"/>
      <c r="DU502" s="36"/>
    </row>
    <row r="503" spans="123:125" s="11" customFormat="1" x14ac:dyDescent="0.25">
      <c r="DS503" s="36"/>
      <c r="DT503" s="36"/>
      <c r="DU503" s="36"/>
    </row>
    <row r="504" spans="123:125" s="11" customFormat="1" x14ac:dyDescent="0.25">
      <c r="DS504" s="36"/>
      <c r="DT504" s="36"/>
      <c r="DU504" s="36"/>
    </row>
    <row r="505" spans="123:125" s="11" customFormat="1" x14ac:dyDescent="0.25">
      <c r="DS505" s="36"/>
      <c r="DT505" s="36"/>
      <c r="DU505" s="36"/>
    </row>
    <row r="506" spans="123:125" s="11" customFormat="1" x14ac:dyDescent="0.25">
      <c r="DS506" s="36"/>
      <c r="DT506" s="36"/>
      <c r="DU506" s="36"/>
    </row>
    <row r="507" spans="123:125" s="11" customFormat="1" x14ac:dyDescent="0.25">
      <c r="DS507" s="36"/>
      <c r="DT507" s="36"/>
      <c r="DU507" s="36"/>
    </row>
    <row r="508" spans="123:125" s="11" customFormat="1" x14ac:dyDescent="0.25">
      <c r="DS508" s="36"/>
      <c r="DT508" s="36"/>
      <c r="DU508" s="36"/>
    </row>
    <row r="509" spans="123:125" s="11" customFormat="1" x14ac:dyDescent="0.25">
      <c r="DS509" s="36"/>
      <c r="DT509" s="36"/>
      <c r="DU509" s="36"/>
    </row>
    <row r="510" spans="123:125" s="11" customFormat="1" x14ac:dyDescent="0.25">
      <c r="DS510" s="36"/>
      <c r="DT510" s="36"/>
      <c r="DU510" s="36"/>
    </row>
    <row r="511" spans="123:125" s="11" customFormat="1" x14ac:dyDescent="0.25">
      <c r="DS511" s="36"/>
      <c r="DT511" s="36"/>
      <c r="DU511" s="36"/>
    </row>
    <row r="512" spans="123:125" s="11" customFormat="1" x14ac:dyDescent="0.25">
      <c r="DS512" s="36"/>
      <c r="DT512" s="36"/>
      <c r="DU512" s="36"/>
    </row>
    <row r="513" spans="123:125" s="11" customFormat="1" x14ac:dyDescent="0.25">
      <c r="DS513" s="36"/>
      <c r="DT513" s="36"/>
      <c r="DU513" s="36"/>
    </row>
    <row r="514" spans="123:125" s="11" customFormat="1" x14ac:dyDescent="0.25">
      <c r="DS514" s="36"/>
      <c r="DT514" s="36"/>
      <c r="DU514" s="36"/>
    </row>
    <row r="515" spans="123:125" s="11" customFormat="1" x14ac:dyDescent="0.25">
      <c r="DS515" s="36"/>
      <c r="DT515" s="36"/>
      <c r="DU515" s="36"/>
    </row>
    <row r="516" spans="123:125" s="11" customFormat="1" x14ac:dyDescent="0.25">
      <c r="DS516" s="36"/>
      <c r="DT516" s="36"/>
      <c r="DU516" s="36"/>
    </row>
    <row r="517" spans="123:125" s="11" customFormat="1" x14ac:dyDescent="0.25">
      <c r="DS517" s="36"/>
      <c r="DT517" s="36"/>
      <c r="DU517" s="36"/>
    </row>
    <row r="518" spans="123:125" s="11" customFormat="1" x14ac:dyDescent="0.25">
      <c r="DS518" s="36"/>
      <c r="DT518" s="36"/>
      <c r="DU518" s="36"/>
    </row>
    <row r="519" spans="123:125" s="11" customFormat="1" x14ac:dyDescent="0.25">
      <c r="DS519" s="36"/>
      <c r="DT519" s="36"/>
      <c r="DU519" s="36"/>
    </row>
    <row r="520" spans="123:125" s="11" customFormat="1" x14ac:dyDescent="0.25">
      <c r="DS520" s="36"/>
      <c r="DT520" s="36"/>
      <c r="DU520" s="36"/>
    </row>
    <row r="521" spans="123:125" s="11" customFormat="1" x14ac:dyDescent="0.25">
      <c r="DS521" s="36"/>
      <c r="DT521" s="36"/>
      <c r="DU521" s="36"/>
    </row>
    <row r="522" spans="123:125" s="11" customFormat="1" x14ac:dyDescent="0.25">
      <c r="DS522" s="36"/>
      <c r="DT522" s="36"/>
      <c r="DU522" s="36"/>
    </row>
    <row r="523" spans="123:125" s="11" customFormat="1" x14ac:dyDescent="0.25">
      <c r="DS523" s="36"/>
      <c r="DT523" s="36"/>
      <c r="DU523" s="36"/>
    </row>
    <row r="524" spans="123:125" s="11" customFormat="1" x14ac:dyDescent="0.25">
      <c r="DS524" s="36"/>
      <c r="DT524" s="36"/>
      <c r="DU524" s="36"/>
    </row>
    <row r="525" spans="123:125" s="11" customFormat="1" x14ac:dyDescent="0.25">
      <c r="DS525" s="36"/>
      <c r="DT525" s="36"/>
      <c r="DU525" s="36"/>
    </row>
    <row r="526" spans="123:125" s="11" customFormat="1" x14ac:dyDescent="0.25">
      <c r="DS526" s="36"/>
      <c r="DT526" s="36"/>
      <c r="DU526" s="36"/>
    </row>
    <row r="527" spans="123:125" s="11" customFormat="1" x14ac:dyDescent="0.25">
      <c r="DS527" s="36"/>
      <c r="DT527" s="36"/>
      <c r="DU527" s="36"/>
    </row>
    <row r="528" spans="123:125" s="11" customFormat="1" x14ac:dyDescent="0.25">
      <c r="DS528" s="36"/>
      <c r="DT528" s="36"/>
      <c r="DU528" s="36"/>
    </row>
    <row r="529" spans="123:125" s="11" customFormat="1" x14ac:dyDescent="0.25">
      <c r="DS529" s="36"/>
      <c r="DT529" s="36"/>
      <c r="DU529" s="36"/>
    </row>
    <row r="530" spans="123:125" s="11" customFormat="1" x14ac:dyDescent="0.25">
      <c r="DS530" s="36"/>
      <c r="DT530" s="36"/>
      <c r="DU530" s="36"/>
    </row>
    <row r="531" spans="123:125" s="11" customFormat="1" x14ac:dyDescent="0.25">
      <c r="DS531" s="36"/>
      <c r="DT531" s="36"/>
      <c r="DU531" s="36"/>
    </row>
    <row r="532" spans="123:125" s="11" customFormat="1" x14ac:dyDescent="0.25">
      <c r="DS532" s="36"/>
      <c r="DT532" s="36"/>
      <c r="DU532" s="36"/>
    </row>
    <row r="533" spans="123:125" s="11" customFormat="1" x14ac:dyDescent="0.25">
      <c r="DS533" s="36"/>
      <c r="DT533" s="36"/>
      <c r="DU533" s="36"/>
    </row>
    <row r="534" spans="123:125" s="11" customFormat="1" x14ac:dyDescent="0.25">
      <c r="DS534" s="36"/>
      <c r="DT534" s="36"/>
      <c r="DU534" s="36"/>
    </row>
    <row r="535" spans="123:125" s="11" customFormat="1" x14ac:dyDescent="0.25">
      <c r="DS535" s="36"/>
      <c r="DT535" s="36"/>
      <c r="DU535" s="36"/>
    </row>
    <row r="536" spans="123:125" s="11" customFormat="1" x14ac:dyDescent="0.25">
      <c r="DS536" s="36"/>
      <c r="DT536" s="36"/>
      <c r="DU536" s="36"/>
    </row>
    <row r="537" spans="123:125" s="11" customFormat="1" x14ac:dyDescent="0.25">
      <c r="DS537" s="36"/>
      <c r="DT537" s="36"/>
      <c r="DU537" s="36"/>
    </row>
    <row r="538" spans="123:125" s="11" customFormat="1" x14ac:dyDescent="0.25">
      <c r="DS538" s="36"/>
      <c r="DT538" s="36"/>
      <c r="DU538" s="36"/>
    </row>
    <row r="539" spans="123:125" s="11" customFormat="1" x14ac:dyDescent="0.25">
      <c r="DS539" s="36"/>
      <c r="DT539" s="36"/>
      <c r="DU539" s="36"/>
    </row>
    <row r="540" spans="123:125" s="11" customFormat="1" x14ac:dyDescent="0.25">
      <c r="DS540" s="36"/>
      <c r="DT540" s="36"/>
      <c r="DU540" s="36"/>
    </row>
    <row r="541" spans="123:125" s="11" customFormat="1" x14ac:dyDescent="0.25">
      <c r="DS541" s="36"/>
      <c r="DT541" s="36"/>
      <c r="DU541" s="36"/>
    </row>
    <row r="542" spans="123:125" s="11" customFormat="1" x14ac:dyDescent="0.25">
      <c r="DS542" s="36"/>
      <c r="DT542" s="36"/>
      <c r="DU542" s="36"/>
    </row>
    <row r="543" spans="123:125" s="11" customFormat="1" x14ac:dyDescent="0.25">
      <c r="DS543" s="36"/>
      <c r="DT543" s="36"/>
      <c r="DU543" s="36"/>
    </row>
    <row r="544" spans="123:125" s="11" customFormat="1" x14ac:dyDescent="0.25">
      <c r="DS544" s="36"/>
      <c r="DT544" s="36"/>
      <c r="DU544" s="36"/>
    </row>
    <row r="545" spans="123:125" s="11" customFormat="1" x14ac:dyDescent="0.25">
      <c r="DS545" s="36"/>
      <c r="DT545" s="36"/>
      <c r="DU545" s="36"/>
    </row>
    <row r="546" spans="123:125" s="11" customFormat="1" x14ac:dyDescent="0.25">
      <c r="DS546" s="36"/>
      <c r="DT546" s="36"/>
      <c r="DU546" s="36"/>
    </row>
    <row r="547" spans="123:125" s="11" customFormat="1" x14ac:dyDescent="0.25">
      <c r="DS547" s="36"/>
      <c r="DT547" s="36"/>
      <c r="DU547" s="36"/>
    </row>
    <row r="548" spans="123:125" s="11" customFormat="1" x14ac:dyDescent="0.25">
      <c r="DS548" s="36"/>
      <c r="DT548" s="36"/>
      <c r="DU548" s="36"/>
    </row>
    <row r="549" spans="123:125" s="11" customFormat="1" x14ac:dyDescent="0.25">
      <c r="DS549" s="36"/>
      <c r="DT549" s="36"/>
      <c r="DU549" s="36"/>
    </row>
    <row r="550" spans="123:125" s="11" customFormat="1" x14ac:dyDescent="0.25">
      <c r="DS550" s="36"/>
      <c r="DT550" s="36"/>
      <c r="DU550" s="36"/>
    </row>
    <row r="551" spans="123:125" s="11" customFormat="1" x14ac:dyDescent="0.25">
      <c r="DS551" s="36"/>
      <c r="DT551" s="36"/>
      <c r="DU551" s="36"/>
    </row>
    <row r="552" spans="123:125" s="11" customFormat="1" x14ac:dyDescent="0.25">
      <c r="DS552" s="36"/>
      <c r="DT552" s="36"/>
      <c r="DU552" s="36"/>
    </row>
    <row r="553" spans="123:125" s="11" customFormat="1" x14ac:dyDescent="0.25">
      <c r="DS553" s="36"/>
      <c r="DT553" s="36"/>
      <c r="DU553" s="36"/>
    </row>
    <row r="554" spans="123:125" s="11" customFormat="1" x14ac:dyDescent="0.25">
      <c r="DS554" s="36"/>
      <c r="DT554" s="36"/>
      <c r="DU554" s="36"/>
    </row>
    <row r="555" spans="123:125" s="11" customFormat="1" x14ac:dyDescent="0.25">
      <c r="DS555" s="36"/>
      <c r="DT555" s="36"/>
      <c r="DU555" s="36"/>
    </row>
    <row r="556" spans="123:125" s="11" customFormat="1" x14ac:dyDescent="0.25">
      <c r="DS556" s="36"/>
      <c r="DT556" s="36"/>
      <c r="DU556" s="36"/>
    </row>
    <row r="557" spans="123:125" s="11" customFormat="1" x14ac:dyDescent="0.25">
      <c r="DS557" s="36"/>
      <c r="DT557" s="36"/>
      <c r="DU557" s="36"/>
    </row>
    <row r="558" spans="123:125" s="11" customFormat="1" x14ac:dyDescent="0.25">
      <c r="DS558" s="36"/>
      <c r="DT558" s="36"/>
      <c r="DU558" s="36"/>
    </row>
    <row r="559" spans="123:125" s="11" customFormat="1" x14ac:dyDescent="0.25">
      <c r="DS559" s="36"/>
      <c r="DT559" s="36"/>
      <c r="DU559" s="36"/>
    </row>
    <row r="560" spans="123:125" s="11" customFormat="1" x14ac:dyDescent="0.25">
      <c r="DS560" s="36"/>
      <c r="DT560" s="36"/>
      <c r="DU560" s="36"/>
    </row>
    <row r="561" spans="123:125" s="11" customFormat="1" x14ac:dyDescent="0.25">
      <c r="DS561" s="36"/>
      <c r="DT561" s="36"/>
      <c r="DU561" s="36"/>
    </row>
    <row r="562" spans="123:125" s="11" customFormat="1" x14ac:dyDescent="0.25">
      <c r="DS562" s="36"/>
      <c r="DT562" s="36"/>
      <c r="DU562" s="36"/>
    </row>
    <row r="563" spans="123:125" s="11" customFormat="1" x14ac:dyDescent="0.25">
      <c r="DS563" s="36"/>
      <c r="DT563" s="36"/>
      <c r="DU563" s="36"/>
    </row>
    <row r="564" spans="123:125" s="11" customFormat="1" x14ac:dyDescent="0.25">
      <c r="DS564" s="36"/>
      <c r="DT564" s="36"/>
      <c r="DU564" s="36"/>
    </row>
    <row r="565" spans="123:125" s="11" customFormat="1" x14ac:dyDescent="0.25">
      <c r="DS565" s="36"/>
      <c r="DT565" s="36"/>
      <c r="DU565" s="36"/>
    </row>
    <row r="566" spans="123:125" s="11" customFormat="1" x14ac:dyDescent="0.25">
      <c r="DS566" s="36"/>
      <c r="DT566" s="36"/>
      <c r="DU566" s="36"/>
    </row>
    <row r="567" spans="123:125" s="11" customFormat="1" x14ac:dyDescent="0.25">
      <c r="DS567" s="36"/>
      <c r="DT567" s="36"/>
      <c r="DU567" s="36"/>
    </row>
    <row r="568" spans="123:125" s="11" customFormat="1" x14ac:dyDescent="0.25">
      <c r="DS568" s="36"/>
      <c r="DT568" s="36"/>
      <c r="DU568" s="36"/>
    </row>
    <row r="569" spans="123:125" s="11" customFormat="1" x14ac:dyDescent="0.25">
      <c r="DS569" s="36"/>
      <c r="DT569" s="36"/>
      <c r="DU569" s="36"/>
    </row>
    <row r="570" spans="123:125" s="11" customFormat="1" x14ac:dyDescent="0.25">
      <c r="DS570" s="36"/>
      <c r="DT570" s="36"/>
      <c r="DU570" s="36"/>
    </row>
    <row r="571" spans="123:125" s="11" customFormat="1" x14ac:dyDescent="0.25">
      <c r="DS571" s="36"/>
      <c r="DT571" s="36"/>
      <c r="DU571" s="36"/>
    </row>
    <row r="572" spans="123:125" s="11" customFormat="1" x14ac:dyDescent="0.25">
      <c r="DS572" s="36"/>
      <c r="DT572" s="36"/>
      <c r="DU572" s="36"/>
    </row>
    <row r="573" spans="123:125" s="11" customFormat="1" x14ac:dyDescent="0.25">
      <c r="DS573" s="36"/>
      <c r="DT573" s="36"/>
      <c r="DU573" s="36"/>
    </row>
    <row r="574" spans="123:125" s="11" customFormat="1" x14ac:dyDescent="0.25">
      <c r="DS574" s="36"/>
      <c r="DT574" s="36"/>
      <c r="DU574" s="36"/>
    </row>
    <row r="575" spans="123:125" s="11" customFormat="1" x14ac:dyDescent="0.25">
      <c r="DS575" s="36"/>
      <c r="DT575" s="36"/>
      <c r="DU575" s="36"/>
    </row>
    <row r="576" spans="123:125" s="11" customFormat="1" x14ac:dyDescent="0.25">
      <c r="DS576" s="36"/>
      <c r="DT576" s="36"/>
      <c r="DU576" s="36"/>
    </row>
    <row r="577" spans="123:125" s="11" customFormat="1" x14ac:dyDescent="0.25">
      <c r="DS577" s="36"/>
      <c r="DT577" s="36"/>
      <c r="DU577" s="36"/>
    </row>
    <row r="578" spans="123:125" s="11" customFormat="1" x14ac:dyDescent="0.25">
      <c r="DS578" s="36"/>
      <c r="DT578" s="36"/>
      <c r="DU578" s="36"/>
    </row>
    <row r="579" spans="123:125" s="11" customFormat="1" x14ac:dyDescent="0.25">
      <c r="DS579" s="36"/>
      <c r="DT579" s="36"/>
      <c r="DU579" s="36"/>
    </row>
    <row r="580" spans="123:125" s="11" customFormat="1" x14ac:dyDescent="0.25">
      <c r="DS580" s="36"/>
      <c r="DT580" s="36"/>
      <c r="DU580" s="36"/>
    </row>
    <row r="581" spans="123:125" s="11" customFormat="1" x14ac:dyDescent="0.25">
      <c r="DS581" s="36"/>
      <c r="DT581" s="36"/>
      <c r="DU581" s="36"/>
    </row>
    <row r="582" spans="123:125" s="11" customFormat="1" x14ac:dyDescent="0.25">
      <c r="DS582" s="36"/>
      <c r="DT582" s="36"/>
      <c r="DU582" s="36"/>
    </row>
    <row r="583" spans="123:125" s="11" customFormat="1" x14ac:dyDescent="0.25">
      <c r="DS583" s="36"/>
      <c r="DT583" s="36"/>
      <c r="DU583" s="36"/>
    </row>
    <row r="584" spans="123:125" s="11" customFormat="1" x14ac:dyDescent="0.25">
      <c r="DS584" s="36"/>
      <c r="DT584" s="36"/>
      <c r="DU584" s="36"/>
    </row>
    <row r="585" spans="123:125" s="11" customFormat="1" x14ac:dyDescent="0.25">
      <c r="DS585" s="36"/>
      <c r="DT585" s="36"/>
      <c r="DU585" s="36"/>
    </row>
    <row r="586" spans="123:125" s="11" customFormat="1" x14ac:dyDescent="0.25">
      <c r="DS586" s="36"/>
      <c r="DT586" s="36"/>
      <c r="DU586" s="36"/>
    </row>
    <row r="587" spans="123:125" s="11" customFormat="1" x14ac:dyDescent="0.25">
      <c r="DS587" s="36"/>
      <c r="DT587" s="36"/>
      <c r="DU587" s="36"/>
    </row>
    <row r="588" spans="123:125" s="11" customFormat="1" x14ac:dyDescent="0.25">
      <c r="DS588" s="36"/>
      <c r="DT588" s="36"/>
      <c r="DU588" s="36"/>
    </row>
    <row r="589" spans="123:125" s="11" customFormat="1" x14ac:dyDescent="0.25">
      <c r="DS589" s="36"/>
      <c r="DT589" s="36"/>
      <c r="DU589" s="36"/>
    </row>
    <row r="590" spans="123:125" s="11" customFormat="1" x14ac:dyDescent="0.25">
      <c r="DS590" s="36"/>
      <c r="DT590" s="36"/>
      <c r="DU590" s="36"/>
    </row>
    <row r="591" spans="123:125" s="11" customFormat="1" x14ac:dyDescent="0.25">
      <c r="DS591" s="36"/>
      <c r="DT591" s="36"/>
      <c r="DU591" s="36"/>
    </row>
    <row r="592" spans="123:125" s="11" customFormat="1" x14ac:dyDescent="0.25">
      <c r="DS592" s="36"/>
      <c r="DT592" s="36"/>
      <c r="DU592" s="36"/>
    </row>
    <row r="593" spans="123:125" s="11" customFormat="1" x14ac:dyDescent="0.25">
      <c r="DS593" s="36"/>
      <c r="DT593" s="36"/>
      <c r="DU593" s="36"/>
    </row>
    <row r="594" spans="123:125" s="11" customFormat="1" x14ac:dyDescent="0.25">
      <c r="DS594" s="36"/>
      <c r="DT594" s="36"/>
      <c r="DU594" s="36"/>
    </row>
    <row r="595" spans="123:125" s="11" customFormat="1" x14ac:dyDescent="0.25">
      <c r="DS595" s="36"/>
      <c r="DT595" s="36"/>
      <c r="DU595" s="36"/>
    </row>
    <row r="596" spans="123:125" s="11" customFormat="1" x14ac:dyDescent="0.25">
      <c r="DS596" s="36"/>
      <c r="DT596" s="36"/>
      <c r="DU596" s="36"/>
    </row>
    <row r="597" spans="123:125" s="11" customFormat="1" x14ac:dyDescent="0.25">
      <c r="DS597" s="36"/>
      <c r="DT597" s="36"/>
      <c r="DU597" s="36"/>
    </row>
    <row r="598" spans="123:125" s="11" customFormat="1" x14ac:dyDescent="0.25">
      <c r="DS598" s="36"/>
      <c r="DT598" s="36"/>
      <c r="DU598" s="36"/>
    </row>
    <row r="599" spans="123:125" s="11" customFormat="1" x14ac:dyDescent="0.25">
      <c r="DS599" s="36"/>
      <c r="DT599" s="36"/>
      <c r="DU599" s="36"/>
    </row>
    <row r="600" spans="123:125" s="11" customFormat="1" x14ac:dyDescent="0.25">
      <c r="DS600" s="36"/>
      <c r="DT600" s="36"/>
      <c r="DU600" s="36"/>
    </row>
    <row r="601" spans="123:125" s="11" customFormat="1" x14ac:dyDescent="0.25">
      <c r="DS601" s="36"/>
      <c r="DT601" s="36"/>
      <c r="DU601" s="36"/>
    </row>
    <row r="602" spans="123:125" s="11" customFormat="1" x14ac:dyDescent="0.25">
      <c r="DS602" s="36"/>
      <c r="DT602" s="36"/>
      <c r="DU602" s="36"/>
    </row>
    <row r="603" spans="123:125" s="11" customFormat="1" x14ac:dyDescent="0.25">
      <c r="DS603" s="36"/>
      <c r="DT603" s="36"/>
      <c r="DU603" s="36"/>
    </row>
    <row r="604" spans="123:125" s="11" customFormat="1" x14ac:dyDescent="0.25">
      <c r="DS604" s="36"/>
      <c r="DT604" s="36"/>
      <c r="DU604" s="36"/>
    </row>
    <row r="605" spans="123:125" s="11" customFormat="1" x14ac:dyDescent="0.25">
      <c r="DS605" s="36"/>
      <c r="DT605" s="36"/>
      <c r="DU605" s="36"/>
    </row>
    <row r="606" spans="123:125" s="11" customFormat="1" x14ac:dyDescent="0.25">
      <c r="DS606" s="36"/>
      <c r="DT606" s="36"/>
      <c r="DU606" s="36"/>
    </row>
    <row r="607" spans="123:125" s="11" customFormat="1" x14ac:dyDescent="0.25">
      <c r="DS607" s="36"/>
      <c r="DT607" s="36"/>
      <c r="DU607" s="36"/>
    </row>
    <row r="608" spans="123:125" s="11" customFormat="1" x14ac:dyDescent="0.25">
      <c r="DS608" s="36"/>
      <c r="DT608" s="36"/>
      <c r="DU608" s="36"/>
    </row>
    <row r="609" spans="123:125" s="11" customFormat="1" x14ac:dyDescent="0.25">
      <c r="DS609" s="36"/>
      <c r="DT609" s="36"/>
      <c r="DU609" s="36"/>
    </row>
    <row r="610" spans="123:125" s="11" customFormat="1" x14ac:dyDescent="0.25">
      <c r="DS610" s="36"/>
      <c r="DT610" s="36"/>
      <c r="DU610" s="36"/>
    </row>
    <row r="611" spans="123:125" s="11" customFormat="1" x14ac:dyDescent="0.25">
      <c r="DS611" s="36"/>
      <c r="DT611" s="36"/>
      <c r="DU611" s="36"/>
    </row>
    <row r="612" spans="123:125" s="11" customFormat="1" x14ac:dyDescent="0.25">
      <c r="DS612" s="36"/>
      <c r="DT612" s="36"/>
      <c r="DU612" s="36"/>
    </row>
    <row r="613" spans="123:125" s="11" customFormat="1" x14ac:dyDescent="0.25">
      <c r="DS613" s="36"/>
      <c r="DT613" s="36"/>
      <c r="DU613" s="36"/>
    </row>
    <row r="614" spans="123:125" s="11" customFormat="1" x14ac:dyDescent="0.25">
      <c r="DS614" s="36"/>
      <c r="DT614" s="36"/>
      <c r="DU614" s="36"/>
    </row>
    <row r="615" spans="123:125" s="11" customFormat="1" x14ac:dyDescent="0.25">
      <c r="DS615" s="36"/>
      <c r="DT615" s="36"/>
      <c r="DU615" s="36"/>
    </row>
    <row r="616" spans="123:125" s="11" customFormat="1" x14ac:dyDescent="0.25">
      <c r="DS616" s="36"/>
      <c r="DT616" s="36"/>
      <c r="DU616" s="36"/>
    </row>
    <row r="617" spans="123:125" s="11" customFormat="1" x14ac:dyDescent="0.25">
      <c r="DS617" s="36"/>
      <c r="DT617" s="36"/>
      <c r="DU617" s="36"/>
    </row>
    <row r="618" spans="123:125" s="11" customFormat="1" x14ac:dyDescent="0.25">
      <c r="DS618" s="36"/>
      <c r="DT618" s="36"/>
      <c r="DU618" s="36"/>
    </row>
    <row r="619" spans="123:125" s="11" customFormat="1" x14ac:dyDescent="0.25">
      <c r="DS619" s="36"/>
      <c r="DT619" s="36"/>
      <c r="DU619" s="36"/>
    </row>
    <row r="620" spans="123:125" s="11" customFormat="1" x14ac:dyDescent="0.25">
      <c r="DS620" s="36"/>
      <c r="DT620" s="36"/>
      <c r="DU620" s="36"/>
    </row>
    <row r="621" spans="123:125" s="11" customFormat="1" x14ac:dyDescent="0.25">
      <c r="DS621" s="36"/>
      <c r="DT621" s="36"/>
      <c r="DU621" s="36"/>
    </row>
    <row r="622" spans="123:125" s="11" customFormat="1" x14ac:dyDescent="0.25">
      <c r="DS622" s="36"/>
      <c r="DT622" s="36"/>
      <c r="DU622" s="36"/>
    </row>
    <row r="623" spans="123:125" s="11" customFormat="1" x14ac:dyDescent="0.25">
      <c r="DS623" s="36"/>
      <c r="DT623" s="36"/>
      <c r="DU623" s="36"/>
    </row>
    <row r="624" spans="123:125" s="11" customFormat="1" x14ac:dyDescent="0.25">
      <c r="DS624" s="36"/>
      <c r="DT624" s="36"/>
      <c r="DU624" s="36"/>
    </row>
    <row r="625" spans="123:125" s="11" customFormat="1" x14ac:dyDescent="0.25">
      <c r="DS625" s="36"/>
      <c r="DT625" s="36"/>
      <c r="DU625" s="36"/>
    </row>
    <row r="626" spans="123:125" s="11" customFormat="1" x14ac:dyDescent="0.25">
      <c r="DS626" s="36"/>
      <c r="DT626" s="36"/>
      <c r="DU626" s="36"/>
    </row>
    <row r="627" spans="123:125" s="11" customFormat="1" x14ac:dyDescent="0.25">
      <c r="DS627" s="36"/>
      <c r="DT627" s="36"/>
      <c r="DU627" s="36"/>
    </row>
    <row r="628" spans="123:125" s="11" customFormat="1" x14ac:dyDescent="0.25">
      <c r="DS628" s="36"/>
      <c r="DT628" s="36"/>
      <c r="DU628" s="36"/>
    </row>
    <row r="629" spans="123:125" s="11" customFormat="1" x14ac:dyDescent="0.25">
      <c r="DS629" s="36"/>
      <c r="DT629" s="36"/>
      <c r="DU629" s="36"/>
    </row>
    <row r="630" spans="123:125" s="11" customFormat="1" x14ac:dyDescent="0.25">
      <c r="DS630" s="36"/>
      <c r="DT630" s="36"/>
      <c r="DU630" s="36"/>
    </row>
    <row r="631" spans="123:125" s="11" customFormat="1" x14ac:dyDescent="0.25">
      <c r="DS631" s="36"/>
      <c r="DT631" s="36"/>
      <c r="DU631" s="36"/>
    </row>
    <row r="632" spans="123:125" s="11" customFormat="1" x14ac:dyDescent="0.25">
      <c r="DS632" s="36"/>
      <c r="DT632" s="36"/>
      <c r="DU632" s="36"/>
    </row>
    <row r="633" spans="123:125" s="11" customFormat="1" x14ac:dyDescent="0.25">
      <c r="DS633" s="36"/>
      <c r="DT633" s="36"/>
      <c r="DU633" s="36"/>
    </row>
    <row r="634" spans="123:125" s="11" customFormat="1" x14ac:dyDescent="0.25">
      <c r="DS634" s="36"/>
      <c r="DT634" s="36"/>
      <c r="DU634" s="36"/>
    </row>
    <row r="635" spans="123:125" s="11" customFormat="1" x14ac:dyDescent="0.25">
      <c r="DS635" s="36"/>
      <c r="DT635" s="36"/>
      <c r="DU635" s="36"/>
    </row>
    <row r="636" spans="123:125" s="11" customFormat="1" x14ac:dyDescent="0.25">
      <c r="DS636" s="36"/>
      <c r="DT636" s="36"/>
      <c r="DU636" s="36"/>
    </row>
    <row r="637" spans="123:125" s="11" customFormat="1" x14ac:dyDescent="0.25">
      <c r="DS637" s="36"/>
      <c r="DT637" s="36"/>
      <c r="DU637" s="36"/>
    </row>
    <row r="638" spans="123:125" s="11" customFormat="1" x14ac:dyDescent="0.25">
      <c r="DS638" s="36"/>
      <c r="DT638" s="36"/>
      <c r="DU638" s="36"/>
    </row>
    <row r="639" spans="123:125" s="11" customFormat="1" x14ac:dyDescent="0.25">
      <c r="DS639" s="36"/>
      <c r="DT639" s="36"/>
      <c r="DU639" s="36"/>
    </row>
    <row r="640" spans="123:125" s="11" customFormat="1" x14ac:dyDescent="0.25">
      <c r="DS640" s="36"/>
      <c r="DT640" s="36"/>
      <c r="DU640" s="36"/>
    </row>
    <row r="641" spans="123:125" s="11" customFormat="1" x14ac:dyDescent="0.25">
      <c r="DS641" s="36"/>
      <c r="DT641" s="36"/>
      <c r="DU641" s="36"/>
    </row>
    <row r="642" spans="123:125" s="11" customFormat="1" x14ac:dyDescent="0.25">
      <c r="DS642" s="36"/>
      <c r="DT642" s="36"/>
      <c r="DU642" s="36"/>
    </row>
    <row r="643" spans="123:125" s="11" customFormat="1" x14ac:dyDescent="0.25">
      <c r="DS643" s="36"/>
      <c r="DT643" s="36"/>
      <c r="DU643" s="36"/>
    </row>
    <row r="644" spans="123:125" s="11" customFormat="1" x14ac:dyDescent="0.25">
      <c r="DS644" s="36"/>
      <c r="DT644" s="36"/>
      <c r="DU644" s="36"/>
    </row>
    <row r="645" spans="123:125" s="11" customFormat="1" x14ac:dyDescent="0.25">
      <c r="DS645" s="36"/>
      <c r="DT645" s="36"/>
      <c r="DU645" s="36"/>
    </row>
    <row r="646" spans="123:125" s="11" customFormat="1" x14ac:dyDescent="0.25">
      <c r="DS646" s="36"/>
      <c r="DT646" s="36"/>
      <c r="DU646" s="36"/>
    </row>
    <row r="647" spans="123:125" s="11" customFormat="1" x14ac:dyDescent="0.25">
      <c r="DS647" s="36"/>
      <c r="DT647" s="36"/>
      <c r="DU647" s="36"/>
    </row>
    <row r="648" spans="123:125" s="11" customFormat="1" x14ac:dyDescent="0.25">
      <c r="DS648" s="36"/>
      <c r="DT648" s="36"/>
      <c r="DU648" s="36"/>
    </row>
    <row r="649" spans="123:125" s="11" customFormat="1" x14ac:dyDescent="0.25">
      <c r="DS649" s="36"/>
      <c r="DT649" s="36"/>
      <c r="DU649" s="36"/>
    </row>
    <row r="650" spans="123:125" s="11" customFormat="1" x14ac:dyDescent="0.25">
      <c r="DS650" s="36"/>
      <c r="DT650" s="36"/>
      <c r="DU650" s="36"/>
    </row>
    <row r="651" spans="123:125" s="11" customFormat="1" x14ac:dyDescent="0.25">
      <c r="DS651" s="36"/>
      <c r="DT651" s="36"/>
      <c r="DU651" s="36"/>
    </row>
    <row r="652" spans="123:125" s="11" customFormat="1" x14ac:dyDescent="0.25">
      <c r="DS652" s="36"/>
      <c r="DT652" s="36"/>
      <c r="DU652" s="36"/>
    </row>
    <row r="653" spans="123:125" s="11" customFormat="1" x14ac:dyDescent="0.25">
      <c r="DS653" s="36"/>
      <c r="DT653" s="36"/>
      <c r="DU653" s="36"/>
    </row>
    <row r="654" spans="123:125" s="11" customFormat="1" x14ac:dyDescent="0.25">
      <c r="DS654" s="36"/>
      <c r="DT654" s="36"/>
      <c r="DU654" s="36"/>
    </row>
    <row r="655" spans="123:125" s="11" customFormat="1" x14ac:dyDescent="0.25">
      <c r="DS655" s="36"/>
      <c r="DT655" s="36"/>
      <c r="DU655" s="36"/>
    </row>
    <row r="656" spans="123:125" s="11" customFormat="1" x14ac:dyDescent="0.25">
      <c r="DS656" s="36"/>
      <c r="DT656" s="36"/>
      <c r="DU656" s="36"/>
    </row>
    <row r="657" spans="123:125" s="11" customFormat="1" x14ac:dyDescent="0.25">
      <c r="DS657" s="36"/>
      <c r="DT657" s="36"/>
      <c r="DU657" s="36"/>
    </row>
    <row r="658" spans="123:125" s="11" customFormat="1" x14ac:dyDescent="0.25">
      <c r="DS658" s="36"/>
      <c r="DT658" s="36"/>
      <c r="DU658" s="36"/>
    </row>
    <row r="659" spans="123:125" s="11" customFormat="1" x14ac:dyDescent="0.25">
      <c r="DS659" s="36"/>
      <c r="DT659" s="36"/>
      <c r="DU659" s="36"/>
    </row>
    <row r="660" spans="123:125" s="11" customFormat="1" x14ac:dyDescent="0.25">
      <c r="DS660" s="36"/>
      <c r="DT660" s="36"/>
      <c r="DU660" s="36"/>
    </row>
    <row r="661" spans="123:125" s="11" customFormat="1" x14ac:dyDescent="0.25">
      <c r="DS661" s="36"/>
      <c r="DT661" s="36"/>
      <c r="DU661" s="36"/>
    </row>
    <row r="662" spans="123:125" s="11" customFormat="1" x14ac:dyDescent="0.25">
      <c r="DS662" s="36"/>
      <c r="DT662" s="36"/>
      <c r="DU662" s="36"/>
    </row>
    <row r="663" spans="123:125" s="11" customFormat="1" x14ac:dyDescent="0.25">
      <c r="DS663" s="36"/>
      <c r="DT663" s="36"/>
      <c r="DU663" s="36"/>
    </row>
    <row r="664" spans="123:125" s="11" customFormat="1" x14ac:dyDescent="0.25">
      <c r="DS664" s="36"/>
      <c r="DT664" s="36"/>
      <c r="DU664" s="36"/>
    </row>
    <row r="665" spans="123:125" s="11" customFormat="1" x14ac:dyDescent="0.25">
      <c r="DS665" s="36"/>
      <c r="DT665" s="36"/>
      <c r="DU665" s="36"/>
    </row>
  </sheetData>
  <autoFilter ref="A3:DV3">
    <sortState ref="A4:DV26">
      <sortCondition ref="DQ3"/>
    </sortState>
  </autoFilter>
  <mergeCells count="17">
    <mergeCell ref="AQ1:BC1"/>
    <mergeCell ref="BE1:BK1"/>
    <mergeCell ref="BM1:BO1"/>
    <mergeCell ref="BQ1:BT1"/>
    <mergeCell ref="J1:J2"/>
    <mergeCell ref="K1:K2"/>
    <mergeCell ref="M1:M2"/>
    <mergeCell ref="A1:A2"/>
    <mergeCell ref="B1:B2"/>
    <mergeCell ref="C1:G1"/>
    <mergeCell ref="O1:AA1"/>
    <mergeCell ref="AC1:AO1"/>
    <mergeCell ref="BV1:BX1"/>
    <mergeCell ref="BZ1:CE1"/>
    <mergeCell ref="CG1:CS1"/>
    <mergeCell ref="CU1:DJ1"/>
    <mergeCell ref="DO1:DS1"/>
  </mergeCells>
  <pageMargins left="0" right="0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2023-06-23T06:11:47Z</dcterms:modified>
</cp:coreProperties>
</file>